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9200" windowHeight="11625" activeTab="5"/>
  </bookViews>
  <sheets>
    <sheet name="一支队" sheetId="1" r:id="rId1"/>
    <sheet name="二支队" sheetId="2" r:id="rId2"/>
    <sheet name="三支队" sheetId="3" r:id="rId3"/>
    <sheet name="四支队" sheetId="4" r:id="rId4"/>
    <sheet name="五支队" sheetId="5" r:id="rId5"/>
    <sheet name="六支队" sheetId="6" r:id="rId6"/>
  </sheets>
  <externalReferences>
    <externalReference r:id="rId7"/>
  </externalReferences>
  <definedNames>
    <definedName name="_xlnm._FilterDatabase" localSheetId="0" hidden="1">一支队!$A$2:$WVT$20</definedName>
    <definedName name="_xlnm.Print_Titles" localSheetId="0">一支队!$2:$2</definedName>
  </definedNames>
  <calcPr calcId="144525"/>
</workbook>
</file>

<file path=xl/calcChain.xml><?xml version="1.0" encoding="utf-8"?>
<calcChain xmlns="http://schemas.openxmlformats.org/spreadsheetml/2006/main">
  <c r="G42" i="5"/>
  <c r="F42"/>
  <c r="E42"/>
  <c r="D42"/>
  <c r="G41"/>
  <c r="F41"/>
  <c r="E41"/>
  <c r="D41"/>
  <c r="G40"/>
  <c r="F40"/>
  <c r="E40"/>
  <c r="D40"/>
  <c r="G39"/>
  <c r="E39"/>
  <c r="D39"/>
  <c r="G38"/>
  <c r="E38"/>
  <c r="D38"/>
  <c r="G37"/>
  <c r="F37"/>
  <c r="E37"/>
  <c r="D37"/>
  <c r="F36"/>
  <c r="E36"/>
  <c r="D36"/>
  <c r="G35"/>
  <c r="E35"/>
  <c r="D35"/>
  <c r="G34"/>
  <c r="F34"/>
  <c r="E34"/>
  <c r="D34"/>
  <c r="G33"/>
  <c r="F33"/>
  <c r="E33"/>
  <c r="D33"/>
  <c r="G32"/>
  <c r="F32"/>
  <c r="E32"/>
  <c r="D32"/>
  <c r="G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5"/>
  <c r="E25"/>
  <c r="D25"/>
  <c r="G24"/>
  <c r="E24"/>
  <c r="D24"/>
  <c r="G23"/>
  <c r="E23"/>
  <c r="D23"/>
  <c r="G22"/>
  <c r="F22"/>
  <c r="E22"/>
  <c r="D22"/>
  <c r="G21"/>
  <c r="F21"/>
  <c r="E21"/>
  <c r="D21"/>
  <c r="G20"/>
  <c r="F20"/>
  <c r="E20"/>
  <c r="D20"/>
  <c r="G19"/>
  <c r="E19"/>
  <c r="D19"/>
  <c r="G18"/>
  <c r="E18"/>
  <c r="D18"/>
  <c r="G17"/>
  <c r="F17"/>
  <c r="E17"/>
  <c r="D17"/>
  <c r="G16"/>
  <c r="F16"/>
  <c r="E16"/>
  <c r="D16"/>
  <c r="G15"/>
  <c r="E15"/>
  <c r="D15"/>
  <c r="G14"/>
  <c r="F14"/>
  <c r="E14"/>
  <c r="D14"/>
  <c r="G13"/>
  <c r="F13"/>
  <c r="E13"/>
  <c r="D13"/>
  <c r="G12"/>
  <c r="F12"/>
  <c r="E12"/>
  <c r="D12"/>
  <c r="G11"/>
  <c r="E11"/>
  <c r="D11"/>
  <c r="F10"/>
  <c r="E10"/>
  <c r="D10"/>
  <c r="G9"/>
  <c r="F9"/>
  <c r="E9"/>
  <c r="D9"/>
  <c r="G8"/>
  <c r="F8"/>
  <c r="E8"/>
  <c r="D8"/>
  <c r="G7"/>
  <c r="E7"/>
  <c r="D7"/>
  <c r="F6"/>
  <c r="E6"/>
  <c r="D6"/>
  <c r="E5"/>
  <c r="D5"/>
  <c r="G4"/>
  <c r="E4"/>
  <c r="D4"/>
  <c r="G3"/>
  <c r="F3"/>
  <c r="E3"/>
  <c r="D3"/>
</calcChain>
</file>

<file path=xl/sharedStrings.xml><?xml version="1.0" encoding="utf-8"?>
<sst xmlns="http://schemas.openxmlformats.org/spreadsheetml/2006/main" count="3750" uniqueCount="2258">
  <si>
    <t>专业</t>
    <phoneticPr fontId="2" type="noConversion"/>
  </si>
  <si>
    <t>考试     总成绩</t>
    <phoneticPr fontId="2" type="noConversion"/>
  </si>
  <si>
    <t>男</t>
  </si>
  <si>
    <t>万彦杰</t>
  </si>
  <si>
    <t>罗书杰</t>
  </si>
  <si>
    <t>陈俊汐</t>
  </si>
  <si>
    <t>李永杰</t>
  </si>
  <si>
    <t>刘震宇</t>
  </si>
  <si>
    <t>刘建军</t>
  </si>
  <si>
    <t>刘仁杰</t>
  </si>
  <si>
    <t>昝义浩</t>
  </si>
  <si>
    <t>李世祥</t>
  </si>
  <si>
    <t>陈浩然</t>
  </si>
  <si>
    <t>付柯竣</t>
  </si>
  <si>
    <t>白凤敏</t>
  </si>
  <si>
    <t>温大勇</t>
  </si>
  <si>
    <t>陈锐杭</t>
  </si>
  <si>
    <t>廖安洋</t>
  </si>
  <si>
    <t>吴鸣航</t>
  </si>
  <si>
    <t>鄢小东</t>
  </si>
  <si>
    <t>徐建为</t>
  </si>
  <si>
    <t>雷开建</t>
  </si>
  <si>
    <t>俄木达杰</t>
  </si>
  <si>
    <t>泽旺其美</t>
  </si>
  <si>
    <t>廖绍建</t>
  </si>
  <si>
    <t>吴美强</t>
  </si>
  <si>
    <t>林云杰</t>
  </si>
  <si>
    <t>郑宗树</t>
  </si>
  <si>
    <t>田桉瑞</t>
  </si>
  <si>
    <t>张艺霖</t>
  </si>
  <si>
    <t>廖明杰</t>
  </si>
  <si>
    <t>邱晟晖</t>
  </si>
  <si>
    <t>郑艺非</t>
  </si>
  <si>
    <t>杨鑫伟</t>
  </si>
  <si>
    <t>刘爽濠</t>
  </si>
  <si>
    <t>李林峰</t>
  </si>
  <si>
    <t>周海龙</t>
  </si>
  <si>
    <t>格马仁青</t>
  </si>
  <si>
    <t>曾万林</t>
  </si>
  <si>
    <t>陈德才</t>
  </si>
  <si>
    <t>姚双全</t>
  </si>
  <si>
    <t>康世浪</t>
  </si>
  <si>
    <t>崔文涛</t>
  </si>
  <si>
    <t>梁子阳</t>
  </si>
  <si>
    <t>刘子农</t>
  </si>
  <si>
    <t>罗玉峰</t>
  </si>
  <si>
    <t>李世伟</t>
  </si>
  <si>
    <t>姜学友</t>
  </si>
  <si>
    <t>A010015</t>
  </si>
  <si>
    <t>A010014</t>
  </si>
  <si>
    <t>A010016</t>
  </si>
  <si>
    <t>A010004</t>
  </si>
  <si>
    <t>A130007</t>
  </si>
  <si>
    <t>A020006</t>
  </si>
  <si>
    <t>A020007</t>
  </si>
  <si>
    <t>A020008</t>
  </si>
  <si>
    <t>A020004</t>
  </si>
  <si>
    <t>A170002</t>
  </si>
  <si>
    <t>A030017</t>
  </si>
  <si>
    <t>A030004</t>
  </si>
  <si>
    <t>A030001</t>
  </si>
  <si>
    <t>A030009</t>
  </si>
  <si>
    <t>A030007</t>
  </si>
  <si>
    <t>A040007</t>
  </si>
  <si>
    <t>A040002</t>
  </si>
  <si>
    <t>A040011</t>
  </si>
  <si>
    <t>A040005</t>
  </si>
  <si>
    <t>A140001</t>
  </si>
  <si>
    <t>A050010</t>
  </si>
  <si>
    <t>A050011</t>
  </si>
  <si>
    <t>A050001</t>
  </si>
  <si>
    <t>A010013</t>
  </si>
  <si>
    <t>A060075</t>
  </si>
  <si>
    <t>A050008</t>
  </si>
  <si>
    <t>A060029</t>
  </si>
  <si>
    <t>A060036</t>
  </si>
  <si>
    <t>A060053</t>
  </si>
  <si>
    <t>A060001</t>
  </si>
  <si>
    <t>A060041</t>
  </si>
  <si>
    <t>A070003</t>
  </si>
  <si>
    <t>A070002</t>
  </si>
  <si>
    <t>A060074</t>
  </si>
  <si>
    <t>A010009</t>
  </si>
  <si>
    <t>A070005</t>
  </si>
  <si>
    <t>A150006</t>
  </si>
  <si>
    <t>A080013</t>
  </si>
  <si>
    <t>A080010</t>
  </si>
  <si>
    <t>A080012</t>
  </si>
  <si>
    <t>A080001</t>
  </si>
  <si>
    <t>A080009</t>
  </si>
  <si>
    <t>A160009</t>
  </si>
  <si>
    <t>A090009</t>
  </si>
  <si>
    <t>A090004</t>
  </si>
  <si>
    <t>A090006</t>
  </si>
  <si>
    <t>A090008</t>
  </si>
  <si>
    <t>A060005</t>
  </si>
  <si>
    <t>A060008</t>
  </si>
  <si>
    <t>A100001</t>
  </si>
  <si>
    <t>A100009</t>
  </si>
  <si>
    <t>A010008</t>
  </si>
  <si>
    <t>A100003</t>
  </si>
  <si>
    <t>A100013</t>
  </si>
  <si>
    <t>A010003</t>
  </si>
  <si>
    <t>A010011</t>
  </si>
  <si>
    <t>A110011</t>
  </si>
  <si>
    <t>A110001</t>
  </si>
  <si>
    <t>A060068</t>
  </si>
  <si>
    <t>A060031</t>
  </si>
  <si>
    <t>A060026</t>
  </si>
  <si>
    <t>A060011</t>
  </si>
  <si>
    <t>A110009</t>
  </si>
  <si>
    <t>A010006</t>
  </si>
  <si>
    <t>A110012</t>
  </si>
  <si>
    <t>A120004</t>
  </si>
  <si>
    <t>A120014</t>
  </si>
  <si>
    <t>A120020</t>
  </si>
  <si>
    <t>A120005</t>
  </si>
  <si>
    <t>A120003</t>
  </si>
  <si>
    <t>A120023</t>
  </si>
  <si>
    <t>A120029</t>
  </si>
  <si>
    <t>A120012</t>
  </si>
  <si>
    <t>A120024</t>
  </si>
  <si>
    <t>A120008</t>
  </si>
  <si>
    <t>A120016</t>
  </si>
  <si>
    <t>A01（勤务）</t>
  </si>
  <si>
    <t>A13（文职）</t>
  </si>
  <si>
    <t>A02（勤务）</t>
  </si>
  <si>
    <t>A17（文职）</t>
  </si>
  <si>
    <t>A03（勤务）</t>
  </si>
  <si>
    <t>A04（勤务）</t>
  </si>
  <si>
    <t>A14（文职）</t>
  </si>
  <si>
    <t>A05（勤务）</t>
  </si>
  <si>
    <t>A06（勤务）</t>
  </si>
  <si>
    <t>A07（勤务）</t>
  </si>
  <si>
    <t>A15（文职）</t>
  </si>
  <si>
    <t>A08（勤务）</t>
  </si>
  <si>
    <t>A16（文职）</t>
  </si>
  <si>
    <t>A09（勤务）</t>
  </si>
  <si>
    <t>A10（勤务）</t>
  </si>
  <si>
    <t>A11（勤务）</t>
  </si>
  <si>
    <t>A12（勤务）</t>
  </si>
  <si>
    <t>高速公路一支队一大队</t>
  </si>
  <si>
    <t>高速公路一支队二大队</t>
  </si>
  <si>
    <t>高速公路一支队三大队</t>
  </si>
  <si>
    <t>高速公路一支队四大队</t>
  </si>
  <si>
    <t>高速公路一支队五大队</t>
  </si>
  <si>
    <t>高速公路一支队六大队</t>
  </si>
  <si>
    <t>高速公路一支队七大队</t>
  </si>
  <si>
    <t>高速公路一支队八大队</t>
  </si>
  <si>
    <t>高速公路一支队九大队</t>
  </si>
  <si>
    <t>高速公路一支队十一大队</t>
  </si>
  <si>
    <t>高速公路一支队十二大队</t>
  </si>
  <si>
    <t>高速公路一支队十三大队</t>
  </si>
  <si>
    <t>1998.05.01</t>
    <phoneticPr fontId="1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</si>
  <si>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</si>
  <si>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</si>
  <si>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</si>
  <si>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出生年月</t>
    <phoneticPr fontId="2" type="noConversion"/>
  </si>
  <si>
    <t>学历</t>
    <phoneticPr fontId="2" type="noConversion"/>
  </si>
  <si>
    <t>毕业院校</t>
    <phoneticPr fontId="2" type="noConversion"/>
  </si>
  <si>
    <t>准考证号</t>
    <phoneticPr fontId="2" type="noConversion"/>
  </si>
  <si>
    <t>报考       职位编码</t>
    <phoneticPr fontId="2" type="noConversion"/>
  </si>
  <si>
    <t>报考单位</t>
    <phoneticPr fontId="2" type="noConversion"/>
  </si>
  <si>
    <t>排名</t>
    <phoneticPr fontId="2" type="noConversion"/>
  </si>
  <si>
    <t>备注</t>
    <phoneticPr fontId="2" type="noConversion"/>
  </si>
  <si>
    <t>高中</t>
    <phoneticPr fontId="1" type="noConversion"/>
  </si>
  <si>
    <t>简阳市阳安中学</t>
    <phoneticPr fontId="1" type="noConversion"/>
  </si>
  <si>
    <t>1996.06.09</t>
    <phoneticPr fontId="1" type="noConversion"/>
  </si>
  <si>
    <t>中专</t>
    <phoneticPr fontId="1" type="noConversion"/>
  </si>
  <si>
    <t>数控技术</t>
    <phoneticPr fontId="1" type="noConversion"/>
  </si>
  <si>
    <t>四川经济职业学院</t>
    <phoneticPr fontId="1" type="noConversion"/>
  </si>
  <si>
    <t>1996.11.15</t>
    <phoneticPr fontId="1" type="noConversion"/>
  </si>
  <si>
    <t>高中</t>
    <phoneticPr fontId="1" type="noConversion"/>
  </si>
  <si>
    <t>成都市第三十八中</t>
    <phoneticPr fontId="1" type="noConversion"/>
  </si>
  <si>
    <t>2000.06.04</t>
    <phoneticPr fontId="1" type="noConversion"/>
  </si>
  <si>
    <t>中专</t>
    <phoneticPr fontId="1" type="noConversion"/>
  </si>
  <si>
    <t>计算机应用</t>
    <phoneticPr fontId="1" type="noConversion"/>
  </si>
  <si>
    <t>四川文轩职业技术学校</t>
    <phoneticPr fontId="1" type="noConversion"/>
  </si>
  <si>
    <t>1992.10.05</t>
    <phoneticPr fontId="1" type="noConversion"/>
  </si>
  <si>
    <t>大专</t>
    <phoneticPr fontId="1" type="noConversion"/>
  </si>
  <si>
    <t>人力资源管理</t>
    <phoneticPr fontId="1" type="noConversion"/>
  </si>
  <si>
    <t>长沙航空职业技术学院</t>
    <phoneticPr fontId="1" type="noConversion"/>
  </si>
  <si>
    <t>199.06.08</t>
    <phoneticPr fontId="1" type="noConversion"/>
  </si>
  <si>
    <t>1997.08.28</t>
    <phoneticPr fontId="1" type="noConversion"/>
  </si>
  <si>
    <t>1990.02.09</t>
    <phoneticPr fontId="1" type="noConversion"/>
  </si>
  <si>
    <t>1996.11.12</t>
    <phoneticPr fontId="1" type="noConversion"/>
  </si>
  <si>
    <t>1994.10.05</t>
    <phoneticPr fontId="1" type="noConversion"/>
  </si>
  <si>
    <t>大专</t>
    <phoneticPr fontId="1" type="noConversion"/>
  </si>
  <si>
    <t>行政管理</t>
    <phoneticPr fontId="1" type="noConversion"/>
  </si>
  <si>
    <t>国家开放大学</t>
    <phoneticPr fontId="1" type="noConversion"/>
  </si>
  <si>
    <t>1998.07.06</t>
    <phoneticPr fontId="1" type="noConversion"/>
  </si>
  <si>
    <t>中专</t>
    <phoneticPr fontId="1" type="noConversion"/>
  </si>
  <si>
    <t>物业管理</t>
    <phoneticPr fontId="1" type="noConversion"/>
  </si>
  <si>
    <t>成都市财贸职业高级中学</t>
    <phoneticPr fontId="1" type="noConversion"/>
  </si>
  <si>
    <t>1993.10.28</t>
    <phoneticPr fontId="1" type="noConversion"/>
  </si>
  <si>
    <t>1994.06.24</t>
    <phoneticPr fontId="1" type="noConversion"/>
  </si>
  <si>
    <t>大专</t>
    <phoneticPr fontId="1" type="noConversion"/>
  </si>
  <si>
    <t>水利水电建筑工程</t>
    <phoneticPr fontId="1" type="noConversion"/>
  </si>
  <si>
    <t>四川水利职业技术学院</t>
    <phoneticPr fontId="1" type="noConversion"/>
  </si>
  <si>
    <t>1996.01.08</t>
    <phoneticPr fontId="1" type="noConversion"/>
  </si>
  <si>
    <t>大专</t>
    <phoneticPr fontId="1" type="noConversion"/>
  </si>
  <si>
    <t>环境艺术设计</t>
    <phoneticPr fontId="1" type="noConversion"/>
  </si>
  <si>
    <t>四川传媒学院</t>
    <phoneticPr fontId="1" type="noConversion"/>
  </si>
  <si>
    <t>1994.12.20</t>
    <phoneticPr fontId="1" type="noConversion"/>
  </si>
  <si>
    <t>中专</t>
    <phoneticPr fontId="1" type="noConversion"/>
  </si>
  <si>
    <t>建筑施工</t>
    <phoneticPr fontId="1" type="noConversion"/>
  </si>
  <si>
    <t>双流建筑职业技术学院</t>
    <phoneticPr fontId="1" type="noConversion"/>
  </si>
  <si>
    <t>1994.02.06</t>
    <phoneticPr fontId="1" type="noConversion"/>
  </si>
  <si>
    <t>机电技术应用</t>
    <phoneticPr fontId="1" type="noConversion"/>
  </si>
  <si>
    <t>绵竹市职业中专学校</t>
    <phoneticPr fontId="1" type="noConversion"/>
  </si>
  <si>
    <t>1992.08.08</t>
    <phoneticPr fontId="1" type="noConversion"/>
  </si>
  <si>
    <t>大专</t>
    <phoneticPr fontId="1" type="noConversion"/>
  </si>
  <si>
    <t>艺术设计</t>
    <phoneticPr fontId="1" type="noConversion"/>
  </si>
  <si>
    <t>乐山师范学院</t>
    <phoneticPr fontId="1" type="noConversion"/>
  </si>
  <si>
    <t>1994.06.17</t>
    <phoneticPr fontId="1" type="noConversion"/>
  </si>
  <si>
    <t>行政管理</t>
    <phoneticPr fontId="1" type="noConversion"/>
  </si>
  <si>
    <t>北京空军学院</t>
    <phoneticPr fontId="1" type="noConversion"/>
  </si>
  <si>
    <t>1996.03.01</t>
    <phoneticPr fontId="1" type="noConversion"/>
  </si>
  <si>
    <t>中专</t>
    <phoneticPr fontId="1" type="noConversion"/>
  </si>
  <si>
    <t>通信应用与服务</t>
    <phoneticPr fontId="1" type="noConversion"/>
  </si>
  <si>
    <t>四川信息通信学校</t>
    <phoneticPr fontId="1" type="noConversion"/>
  </si>
  <si>
    <t>1996.04.29</t>
    <phoneticPr fontId="1" type="noConversion"/>
  </si>
  <si>
    <t>大专</t>
    <phoneticPr fontId="1" type="noConversion"/>
  </si>
  <si>
    <t>计算机应用</t>
    <phoneticPr fontId="1" type="noConversion"/>
  </si>
  <si>
    <t>西南科技大学</t>
    <phoneticPr fontId="1" type="noConversion"/>
  </si>
  <si>
    <t>1999.03.15</t>
    <phoneticPr fontId="1" type="noConversion"/>
  </si>
  <si>
    <t>中专</t>
    <phoneticPr fontId="1" type="noConversion"/>
  </si>
  <si>
    <t>汽车钣金</t>
    <phoneticPr fontId="1" type="noConversion"/>
  </si>
  <si>
    <t>成都技师学院</t>
    <phoneticPr fontId="1" type="noConversion"/>
  </si>
  <si>
    <t>1998.12.22</t>
    <phoneticPr fontId="1" type="noConversion"/>
  </si>
  <si>
    <t>高中</t>
    <phoneticPr fontId="1" type="noConversion"/>
  </si>
  <si>
    <t>成都第十八中学</t>
    <phoneticPr fontId="1" type="noConversion"/>
  </si>
  <si>
    <t>1996.04.25</t>
    <phoneticPr fontId="1" type="noConversion"/>
  </si>
  <si>
    <t>大专</t>
    <phoneticPr fontId="1" type="noConversion"/>
  </si>
  <si>
    <t>工程造价</t>
    <phoneticPr fontId="1" type="noConversion"/>
  </si>
  <si>
    <t>四川天一学院</t>
    <phoneticPr fontId="1" type="noConversion"/>
  </si>
  <si>
    <t>1998.02.01</t>
    <phoneticPr fontId="1" type="noConversion"/>
  </si>
  <si>
    <t>大专</t>
    <phoneticPr fontId="1" type="noConversion"/>
  </si>
  <si>
    <t>计算机应用</t>
    <phoneticPr fontId="1" type="noConversion"/>
  </si>
  <si>
    <t>四川航天职业技术学院</t>
    <phoneticPr fontId="1" type="noConversion"/>
  </si>
  <si>
    <t>1995.02.25</t>
    <phoneticPr fontId="1" type="noConversion"/>
  </si>
  <si>
    <t>大专</t>
    <phoneticPr fontId="1" type="noConversion"/>
  </si>
  <si>
    <t>会计电算化</t>
    <phoneticPr fontId="1" type="noConversion"/>
  </si>
  <si>
    <t>广安职业技术学院</t>
    <phoneticPr fontId="1" type="noConversion"/>
  </si>
  <si>
    <t>1994.03.19</t>
    <phoneticPr fontId="1" type="noConversion"/>
  </si>
  <si>
    <t>大专</t>
    <phoneticPr fontId="1" type="noConversion"/>
  </si>
  <si>
    <t>法学</t>
    <phoneticPr fontId="1" type="noConversion"/>
  </si>
  <si>
    <t>国家开放大学</t>
    <phoneticPr fontId="1" type="noConversion"/>
  </si>
  <si>
    <t>1997.02.12</t>
    <phoneticPr fontId="1" type="noConversion"/>
  </si>
  <si>
    <t>小学教育</t>
    <phoneticPr fontId="1" type="noConversion"/>
  </si>
  <si>
    <t>阿坝师范学院</t>
    <phoneticPr fontId="1" type="noConversion"/>
  </si>
  <si>
    <t>1992.12.10</t>
    <phoneticPr fontId="1" type="noConversion"/>
  </si>
  <si>
    <t>大专</t>
    <phoneticPr fontId="1" type="noConversion"/>
  </si>
  <si>
    <t>市场营销</t>
    <phoneticPr fontId="1" type="noConversion"/>
  </si>
  <si>
    <t>四川商务职业学院</t>
    <phoneticPr fontId="1" type="noConversion"/>
  </si>
  <si>
    <t>1991.11.20</t>
    <phoneticPr fontId="1" type="noConversion"/>
  </si>
  <si>
    <t>大专</t>
    <phoneticPr fontId="1" type="noConversion"/>
  </si>
  <si>
    <t>行政管理</t>
    <phoneticPr fontId="1" type="noConversion"/>
  </si>
  <si>
    <t>四川师范大学</t>
    <phoneticPr fontId="1" type="noConversion"/>
  </si>
  <si>
    <t>1993.02.01</t>
    <phoneticPr fontId="1" type="noConversion"/>
  </si>
  <si>
    <t>高中</t>
    <phoneticPr fontId="1" type="noConversion"/>
  </si>
  <si>
    <t>马尔康县中学</t>
    <phoneticPr fontId="1" type="noConversion"/>
  </si>
  <si>
    <t>1993.04.03</t>
    <phoneticPr fontId="1" type="noConversion"/>
  </si>
  <si>
    <t>本科</t>
    <phoneticPr fontId="1" type="noConversion"/>
  </si>
  <si>
    <t>四川警察学院</t>
    <phoneticPr fontId="1" type="noConversion"/>
  </si>
  <si>
    <t>1989.07.07</t>
    <phoneticPr fontId="1" type="noConversion"/>
  </si>
  <si>
    <t>1993.03.15</t>
    <phoneticPr fontId="1" type="noConversion"/>
  </si>
  <si>
    <t>南京炮兵学院</t>
    <phoneticPr fontId="1" type="noConversion"/>
  </si>
  <si>
    <t>1996.06.16</t>
    <phoneticPr fontId="1" type="noConversion"/>
  </si>
  <si>
    <t>计算机网络与安全管理</t>
    <phoneticPr fontId="1" type="noConversion"/>
  </si>
  <si>
    <t>四川城市职业学院</t>
    <phoneticPr fontId="1" type="noConversion"/>
  </si>
  <si>
    <t>2000.02.07</t>
    <phoneticPr fontId="1" type="noConversion"/>
  </si>
  <si>
    <t>中专</t>
    <phoneticPr fontId="1" type="noConversion"/>
  </si>
  <si>
    <t>汽车运用与维修</t>
    <phoneticPr fontId="1" type="noConversion"/>
  </si>
  <si>
    <t>资阳汽车科技职业技术学校</t>
    <phoneticPr fontId="1" type="noConversion"/>
  </si>
  <si>
    <t>1992.08.01</t>
    <phoneticPr fontId="1" type="noConversion"/>
  </si>
  <si>
    <t>女</t>
    <phoneticPr fontId="1" type="noConversion"/>
  </si>
  <si>
    <t>1992.06.11</t>
    <phoneticPr fontId="1" type="noConversion"/>
  </si>
  <si>
    <t>本科</t>
    <phoneticPr fontId="1" type="noConversion"/>
  </si>
  <si>
    <t>音乐学</t>
    <phoneticPr fontId="1" type="noConversion"/>
  </si>
  <si>
    <t>四川师范大学</t>
    <phoneticPr fontId="1" type="noConversion"/>
  </si>
  <si>
    <t>1996.01.19</t>
    <phoneticPr fontId="1" type="noConversion"/>
  </si>
  <si>
    <t>畜牧兽医</t>
    <phoneticPr fontId="1" type="noConversion"/>
  </si>
  <si>
    <t>绵阳农业学校</t>
    <phoneticPr fontId="1" type="noConversion"/>
  </si>
  <si>
    <t>1994.11.17</t>
    <phoneticPr fontId="1" type="noConversion"/>
  </si>
  <si>
    <t>汽车检测与维修</t>
    <phoneticPr fontId="1" type="noConversion"/>
  </si>
  <si>
    <t>四川航天职业技术学院</t>
    <phoneticPr fontId="1" type="noConversion"/>
  </si>
  <si>
    <t>1994.01.21</t>
    <phoneticPr fontId="1" type="noConversion"/>
  </si>
  <si>
    <t>1996.05.06</t>
    <phoneticPr fontId="1" type="noConversion"/>
  </si>
  <si>
    <t>大专</t>
    <phoneticPr fontId="1" type="noConversion"/>
  </si>
  <si>
    <t>行政管理</t>
    <phoneticPr fontId="1" type="noConversion"/>
  </si>
  <si>
    <t>甘肃庆阳广播电视大学</t>
    <phoneticPr fontId="1" type="noConversion"/>
  </si>
  <si>
    <t>1994.09.17</t>
    <phoneticPr fontId="1" type="noConversion"/>
  </si>
  <si>
    <t>女</t>
    <phoneticPr fontId="1" type="noConversion"/>
  </si>
  <si>
    <t>1994.03.29</t>
    <phoneticPr fontId="1" type="noConversion"/>
  </si>
  <si>
    <t>园林工程技术</t>
    <phoneticPr fontId="1" type="noConversion"/>
  </si>
  <si>
    <t>西南科技大学</t>
    <phoneticPr fontId="1" type="noConversion"/>
  </si>
  <si>
    <t>1997.03.06</t>
    <phoneticPr fontId="1" type="noConversion"/>
  </si>
  <si>
    <t>大专</t>
    <phoneticPr fontId="1" type="noConversion"/>
  </si>
  <si>
    <t>航空服务</t>
    <phoneticPr fontId="1" type="noConversion"/>
  </si>
  <si>
    <t>成都职业技术学校</t>
    <phoneticPr fontId="1" type="noConversion"/>
  </si>
  <si>
    <t>1996.07.13</t>
    <phoneticPr fontId="1" type="noConversion"/>
  </si>
  <si>
    <t>中专</t>
    <phoneticPr fontId="1" type="noConversion"/>
  </si>
  <si>
    <t>汽车维修</t>
    <phoneticPr fontId="1" type="noConversion"/>
  </si>
  <si>
    <t>成都工业职业技术学校</t>
    <phoneticPr fontId="1" type="noConversion"/>
  </si>
  <si>
    <t>1995.12.04</t>
    <phoneticPr fontId="1" type="noConversion"/>
  </si>
  <si>
    <t>大专</t>
    <phoneticPr fontId="1" type="noConversion"/>
  </si>
  <si>
    <t>计算机</t>
    <phoneticPr fontId="1" type="noConversion"/>
  </si>
  <si>
    <t>成都交通运输职业学校</t>
    <phoneticPr fontId="1" type="noConversion"/>
  </si>
  <si>
    <t>1996.11.03</t>
    <phoneticPr fontId="1" type="noConversion"/>
  </si>
  <si>
    <t>简阳市养马中学</t>
    <phoneticPr fontId="1" type="noConversion"/>
  </si>
  <si>
    <t>钟杨芳</t>
    <phoneticPr fontId="1" type="noConversion"/>
  </si>
  <si>
    <t>1996.11.26</t>
    <phoneticPr fontId="1" type="noConversion"/>
  </si>
  <si>
    <t>行政管理</t>
    <phoneticPr fontId="1" type="noConversion"/>
  </si>
  <si>
    <t>国家开放大学</t>
    <phoneticPr fontId="1" type="noConversion"/>
  </si>
  <si>
    <t>A090003</t>
    <phoneticPr fontId="1" type="noConversion"/>
  </si>
  <si>
    <t>1995.08.21</t>
    <phoneticPr fontId="1" type="noConversion"/>
  </si>
  <si>
    <t>大专</t>
    <phoneticPr fontId="1" type="noConversion"/>
  </si>
  <si>
    <t>体育保健</t>
    <phoneticPr fontId="1" type="noConversion"/>
  </si>
  <si>
    <t>阿坝师范学院</t>
    <phoneticPr fontId="1" type="noConversion"/>
  </si>
  <si>
    <t>1991.03.07</t>
    <phoneticPr fontId="1" type="noConversion"/>
  </si>
  <si>
    <t>中专</t>
    <phoneticPr fontId="1" type="noConversion"/>
  </si>
  <si>
    <t>模具设计与制造</t>
    <phoneticPr fontId="1" type="noConversion"/>
  </si>
  <si>
    <t>四川联合经济学校</t>
    <phoneticPr fontId="1" type="noConversion"/>
  </si>
  <si>
    <t>1994.09.27</t>
    <phoneticPr fontId="1" type="noConversion"/>
  </si>
  <si>
    <t>中专</t>
    <phoneticPr fontId="1" type="noConversion"/>
  </si>
  <si>
    <t>建筑工程</t>
    <phoneticPr fontId="1" type="noConversion"/>
  </si>
  <si>
    <t>四川机电高级技工学校</t>
    <phoneticPr fontId="1" type="noConversion"/>
  </si>
  <si>
    <t>1994.11.11</t>
    <phoneticPr fontId="1" type="noConversion"/>
  </si>
  <si>
    <t>计算机应用</t>
    <phoneticPr fontId="1" type="noConversion"/>
  </si>
  <si>
    <t>新都职业技术学院</t>
    <phoneticPr fontId="1" type="noConversion"/>
  </si>
  <si>
    <t>1996.01.08</t>
    <phoneticPr fontId="1" type="noConversion"/>
  </si>
  <si>
    <t>中专</t>
    <phoneticPr fontId="1" type="noConversion"/>
  </si>
  <si>
    <t>机械加工技术</t>
    <phoneticPr fontId="1" type="noConversion"/>
  </si>
  <si>
    <t>四川郫县友爱职业技术学院</t>
    <phoneticPr fontId="1" type="noConversion"/>
  </si>
  <si>
    <t>1994.11.21</t>
    <phoneticPr fontId="1" type="noConversion"/>
  </si>
  <si>
    <t>大专</t>
    <phoneticPr fontId="1" type="noConversion"/>
  </si>
  <si>
    <t>艺术设计</t>
    <phoneticPr fontId="1" type="noConversion"/>
  </si>
  <si>
    <t>四川师范大学</t>
    <phoneticPr fontId="1" type="noConversion"/>
  </si>
  <si>
    <t>1995.02.16</t>
    <phoneticPr fontId="1" type="noConversion"/>
  </si>
  <si>
    <t>数控技术</t>
    <phoneticPr fontId="1" type="noConversion"/>
  </si>
  <si>
    <t>四川科技职业技术学校</t>
    <phoneticPr fontId="1" type="noConversion"/>
  </si>
  <si>
    <t>1997.11.24</t>
    <phoneticPr fontId="1" type="noConversion"/>
  </si>
  <si>
    <t>1995.05.13</t>
    <phoneticPr fontId="1" type="noConversion"/>
  </si>
  <si>
    <t>高中</t>
    <phoneticPr fontId="1" type="noConversion"/>
  </si>
  <si>
    <t>简阳市石桥中学</t>
    <phoneticPr fontId="1" type="noConversion"/>
  </si>
  <si>
    <t>1996.03.21</t>
    <phoneticPr fontId="1" type="noConversion"/>
  </si>
  <si>
    <t>医学影像</t>
    <phoneticPr fontId="1" type="noConversion"/>
  </si>
  <si>
    <t>四川卫生康复职业技术学院</t>
    <phoneticPr fontId="1" type="noConversion"/>
  </si>
  <si>
    <t>1991.01.21</t>
    <phoneticPr fontId="1" type="noConversion"/>
  </si>
  <si>
    <t>中专</t>
    <phoneticPr fontId="1" type="noConversion"/>
  </si>
  <si>
    <t>计算机</t>
    <phoneticPr fontId="1" type="noConversion"/>
  </si>
  <si>
    <t>四川空分技校</t>
    <phoneticPr fontId="1" type="noConversion"/>
  </si>
  <si>
    <t>1991.02.14</t>
    <phoneticPr fontId="1" type="noConversion"/>
  </si>
  <si>
    <t>1994.02.16</t>
    <phoneticPr fontId="1" type="noConversion"/>
  </si>
  <si>
    <t>高中</t>
    <phoneticPr fontId="1" type="noConversion"/>
  </si>
  <si>
    <t>资阳市雁江区保和中学</t>
    <phoneticPr fontId="1" type="noConversion"/>
  </si>
  <si>
    <t>1998.01.14</t>
    <phoneticPr fontId="1" type="noConversion"/>
  </si>
  <si>
    <t>大专</t>
    <phoneticPr fontId="1" type="noConversion"/>
  </si>
  <si>
    <t>畜牧兽医</t>
    <phoneticPr fontId="1" type="noConversion"/>
  </si>
  <si>
    <t>成都农业科技职业学院</t>
    <phoneticPr fontId="1" type="noConversion"/>
  </si>
  <si>
    <t>1990.10.20</t>
    <phoneticPr fontId="1" type="noConversion"/>
  </si>
  <si>
    <t>中专</t>
    <phoneticPr fontId="1" type="noConversion"/>
  </si>
  <si>
    <t>计算机应用</t>
    <phoneticPr fontId="1" type="noConversion"/>
  </si>
  <si>
    <t>四川商务学校</t>
    <phoneticPr fontId="1" type="noConversion"/>
  </si>
  <si>
    <t>1997.08.24</t>
    <phoneticPr fontId="1" type="noConversion"/>
  </si>
  <si>
    <t>1997.06.09</t>
    <phoneticPr fontId="1" type="noConversion"/>
  </si>
  <si>
    <t>1998.04.14</t>
    <phoneticPr fontId="1" type="noConversion"/>
  </si>
  <si>
    <t>大专</t>
    <phoneticPr fontId="1" type="noConversion"/>
  </si>
  <si>
    <t>建筑工程</t>
    <phoneticPr fontId="1" type="noConversion"/>
  </si>
  <si>
    <t>天一学院</t>
    <phoneticPr fontId="1" type="noConversion"/>
  </si>
  <si>
    <t>1993.12.15</t>
    <phoneticPr fontId="1" type="noConversion"/>
  </si>
  <si>
    <t>高中</t>
    <phoneticPr fontId="1" type="noConversion"/>
  </si>
  <si>
    <t>四川仁寿县禾加中学</t>
    <phoneticPr fontId="1" type="noConversion"/>
  </si>
  <si>
    <t>1995.04.18</t>
    <phoneticPr fontId="1" type="noConversion"/>
  </si>
  <si>
    <t>中专</t>
    <phoneticPr fontId="1" type="noConversion"/>
  </si>
  <si>
    <t>数控技术</t>
    <phoneticPr fontId="1" type="noConversion"/>
  </si>
  <si>
    <t>资阳市行知职业学校</t>
    <phoneticPr fontId="1" type="noConversion"/>
  </si>
  <si>
    <t>1991.04.16</t>
    <phoneticPr fontId="1" type="noConversion"/>
  </si>
  <si>
    <t>大专</t>
    <phoneticPr fontId="1" type="noConversion"/>
  </si>
  <si>
    <t>装饰艺术</t>
    <phoneticPr fontId="1" type="noConversion"/>
  </si>
  <si>
    <t>四川音乐学院绵阳艺术学院</t>
    <phoneticPr fontId="1" type="noConversion"/>
  </si>
  <si>
    <t>1994.10.08</t>
    <phoneticPr fontId="1" type="noConversion"/>
  </si>
  <si>
    <t>高中</t>
    <phoneticPr fontId="1" type="noConversion"/>
  </si>
  <si>
    <t>仁寿县清水高中</t>
    <phoneticPr fontId="1" type="noConversion"/>
  </si>
  <si>
    <t>1992.08.15</t>
    <phoneticPr fontId="1" type="noConversion"/>
  </si>
  <si>
    <t>本科</t>
    <phoneticPr fontId="1" type="noConversion"/>
  </si>
  <si>
    <t>计算机应用</t>
    <phoneticPr fontId="1" type="noConversion"/>
  </si>
  <si>
    <t>武警工程大学</t>
    <phoneticPr fontId="1" type="noConversion"/>
  </si>
  <si>
    <t>1996.01.10</t>
    <phoneticPr fontId="1" type="noConversion"/>
  </si>
  <si>
    <t>高中</t>
    <phoneticPr fontId="1" type="noConversion"/>
  </si>
  <si>
    <t>仁寿县第一中学</t>
    <phoneticPr fontId="1" type="noConversion"/>
  </si>
  <si>
    <t>1995.08.28</t>
    <phoneticPr fontId="1" type="noConversion"/>
  </si>
  <si>
    <t>仁寿县华兴中学</t>
    <phoneticPr fontId="1" type="noConversion"/>
  </si>
  <si>
    <t>1993.08.26</t>
    <phoneticPr fontId="1" type="noConversion"/>
  </si>
  <si>
    <t>大专</t>
    <phoneticPr fontId="1" type="noConversion"/>
  </si>
  <si>
    <t>通信技术</t>
    <phoneticPr fontId="1" type="noConversion"/>
  </si>
  <si>
    <t>四川邮职业技术学院</t>
    <phoneticPr fontId="1" type="noConversion"/>
  </si>
  <si>
    <t>1995.03.11</t>
    <phoneticPr fontId="1" type="noConversion"/>
  </si>
  <si>
    <t>大专</t>
    <phoneticPr fontId="1" type="noConversion"/>
  </si>
  <si>
    <t>汽车整形技术</t>
    <phoneticPr fontId="1" type="noConversion"/>
  </si>
  <si>
    <t>四川交通职业技术学校</t>
    <phoneticPr fontId="1" type="noConversion"/>
  </si>
  <si>
    <t>1996.12.24</t>
    <phoneticPr fontId="1" type="noConversion"/>
  </si>
  <si>
    <t>大专</t>
    <phoneticPr fontId="1" type="noConversion"/>
  </si>
  <si>
    <t>材料成型与控制技术</t>
    <phoneticPr fontId="1" type="noConversion"/>
  </si>
  <si>
    <t>四川机电职业技术学院</t>
    <phoneticPr fontId="1" type="noConversion"/>
  </si>
  <si>
    <t>1997.05.20</t>
    <phoneticPr fontId="1" type="noConversion"/>
  </si>
  <si>
    <t>大专</t>
    <phoneticPr fontId="1" type="noConversion"/>
  </si>
  <si>
    <t>汽车应用维修</t>
    <phoneticPr fontId="1" type="noConversion"/>
  </si>
  <si>
    <t>四川三河职业学院</t>
    <phoneticPr fontId="1" type="noConversion"/>
  </si>
  <si>
    <t>大专</t>
    <phoneticPr fontId="1" type="noConversion"/>
  </si>
  <si>
    <t>国家开放大学</t>
    <phoneticPr fontId="1" type="noConversion"/>
  </si>
  <si>
    <t>建筑施工和管理</t>
    <phoneticPr fontId="1" type="noConversion"/>
  </si>
  <si>
    <t>四川联合经济学校</t>
    <phoneticPr fontId="1" type="noConversion"/>
  </si>
  <si>
    <t>模具设计与制造</t>
    <phoneticPr fontId="1" type="noConversion"/>
  </si>
  <si>
    <t>中专</t>
    <phoneticPr fontId="1" type="noConversion"/>
  </si>
  <si>
    <t>成都西南航空专修学院</t>
    <phoneticPr fontId="1" type="noConversion"/>
  </si>
  <si>
    <t>空中乘务</t>
    <phoneticPr fontId="1" type="noConversion"/>
  </si>
  <si>
    <t>西南财经大学天府学院</t>
    <phoneticPr fontId="1" type="noConversion"/>
  </si>
  <si>
    <t>环境设计</t>
    <phoneticPr fontId="1" type="noConversion"/>
  </si>
  <si>
    <t>本科</t>
    <phoneticPr fontId="1" type="noConversion"/>
  </si>
  <si>
    <t>成都温江中等卫生职业学校</t>
    <phoneticPr fontId="1" type="noConversion"/>
  </si>
  <si>
    <t>机电一体化</t>
    <phoneticPr fontId="1" type="noConversion"/>
  </si>
  <si>
    <t>四川锅炉厂技工学校</t>
    <phoneticPr fontId="1" type="noConversion"/>
  </si>
  <si>
    <t>机钳</t>
    <phoneticPr fontId="1" type="noConversion"/>
  </si>
  <si>
    <t>金堂县职业高级中学</t>
    <phoneticPr fontId="1" type="noConversion"/>
  </si>
  <si>
    <t>四川省工业设备安装技工学校</t>
    <phoneticPr fontId="1" type="noConversion"/>
  </si>
  <si>
    <t>机电设备安装与维修</t>
    <phoneticPr fontId="1" type="noConversion"/>
  </si>
  <si>
    <t>四川省经济管理学校</t>
    <phoneticPr fontId="1" type="noConversion"/>
  </si>
  <si>
    <t>物流服务与管理</t>
    <phoneticPr fontId="1" type="noConversion"/>
  </si>
  <si>
    <t>金堂县竹篙中学</t>
    <phoneticPr fontId="1" type="noConversion"/>
  </si>
  <si>
    <t>高中</t>
    <phoneticPr fontId="1" type="noConversion"/>
  </si>
  <si>
    <t>宜宾职业技术学院</t>
    <phoneticPr fontId="1" type="noConversion"/>
  </si>
  <si>
    <t>生物技术及应用</t>
    <phoneticPr fontId="1" type="noConversion"/>
  </si>
  <si>
    <t>青白江前进职高</t>
    <phoneticPr fontId="1" type="noConversion"/>
  </si>
  <si>
    <t>机械</t>
    <phoneticPr fontId="1" type="noConversion"/>
  </si>
  <si>
    <t>四川省经济贸易学校</t>
    <phoneticPr fontId="1" type="noConversion"/>
  </si>
  <si>
    <t>计算机应用</t>
    <phoneticPr fontId="1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</si>
  <si>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</si>
  <si>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</si>
  <si>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</si>
  <si>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出生年月</t>
    <phoneticPr fontId="2" type="noConversion"/>
  </si>
  <si>
    <t>学历</t>
    <phoneticPr fontId="2" type="noConversion"/>
  </si>
  <si>
    <t>专业</t>
    <phoneticPr fontId="2" type="noConversion"/>
  </si>
  <si>
    <t>毕业院校</t>
    <phoneticPr fontId="2" type="noConversion"/>
  </si>
  <si>
    <t>准考证号</t>
    <phoneticPr fontId="2" type="noConversion"/>
  </si>
  <si>
    <t>报考       职位编码</t>
    <phoneticPr fontId="2" type="noConversion"/>
  </si>
  <si>
    <t>报考单位</t>
    <phoneticPr fontId="2" type="noConversion"/>
  </si>
  <si>
    <t>考试     总成绩</t>
    <phoneticPr fontId="2" type="noConversion"/>
  </si>
  <si>
    <t>排名</t>
    <phoneticPr fontId="2" type="noConversion"/>
  </si>
  <si>
    <t>备注</t>
    <phoneticPr fontId="2" type="noConversion"/>
  </si>
  <si>
    <t>男</t>
    <phoneticPr fontId="1" type="noConversion"/>
  </si>
  <si>
    <t>1996.04.09</t>
    <phoneticPr fontId="1" type="noConversion"/>
  </si>
  <si>
    <t>中专</t>
    <phoneticPr fontId="1" type="noConversion"/>
  </si>
  <si>
    <t>计算机应用</t>
    <phoneticPr fontId="1" type="noConversion"/>
  </si>
  <si>
    <t>绵阳市电子工业学校</t>
    <phoneticPr fontId="1" type="noConversion"/>
  </si>
  <si>
    <t>B010007</t>
    <phoneticPr fontId="1" type="noConversion"/>
  </si>
  <si>
    <t>B01（勤务）</t>
    <phoneticPr fontId="1" type="noConversion"/>
  </si>
  <si>
    <t>高速公路二支队支队警保大队</t>
    <phoneticPr fontId="1" type="noConversion"/>
  </si>
  <si>
    <t>1993.08.21</t>
    <phoneticPr fontId="1" type="noConversion"/>
  </si>
  <si>
    <t>大专</t>
    <phoneticPr fontId="1" type="noConversion"/>
  </si>
  <si>
    <t>汽车运用</t>
    <phoneticPr fontId="1" type="noConversion"/>
  </si>
  <si>
    <t>四川交通职业技术学校</t>
    <phoneticPr fontId="1" type="noConversion"/>
  </si>
  <si>
    <t>B010006</t>
    <phoneticPr fontId="1" type="noConversion"/>
  </si>
  <si>
    <t>74</t>
    <phoneticPr fontId="1" type="noConversion"/>
  </si>
  <si>
    <t>2</t>
    <phoneticPr fontId="1" type="noConversion"/>
  </si>
  <si>
    <t>1997.08.22</t>
    <phoneticPr fontId="1" type="noConversion"/>
  </si>
  <si>
    <t>汽修</t>
    <phoneticPr fontId="1" type="noConversion"/>
  </si>
  <si>
    <t>四川汽车职业技术学校</t>
    <phoneticPr fontId="1" type="noConversion"/>
  </si>
  <si>
    <t>B010001</t>
    <phoneticPr fontId="1" type="noConversion"/>
  </si>
  <si>
    <t>70.8</t>
    <phoneticPr fontId="1" type="noConversion"/>
  </si>
  <si>
    <t>3</t>
    <phoneticPr fontId="1" type="noConversion"/>
  </si>
  <si>
    <t>1990.10.19</t>
    <phoneticPr fontId="1" type="noConversion"/>
  </si>
  <si>
    <t>本科</t>
    <phoneticPr fontId="1" type="noConversion"/>
  </si>
  <si>
    <t>法学</t>
    <phoneticPr fontId="1" type="noConversion"/>
  </si>
  <si>
    <t>国家开放大学</t>
    <phoneticPr fontId="1" type="noConversion"/>
  </si>
  <si>
    <t>B140012</t>
    <phoneticPr fontId="1" type="noConversion"/>
  </si>
  <si>
    <t>B14（文职）</t>
    <phoneticPr fontId="1" type="noConversion"/>
  </si>
  <si>
    <t>67.9</t>
    <phoneticPr fontId="1" type="noConversion"/>
  </si>
  <si>
    <t>男</t>
    <phoneticPr fontId="1" type="noConversion"/>
  </si>
  <si>
    <t>1992.09.19</t>
    <phoneticPr fontId="1" type="noConversion"/>
  </si>
  <si>
    <t>大专</t>
    <phoneticPr fontId="1" type="noConversion"/>
  </si>
  <si>
    <t>应用管理</t>
    <phoneticPr fontId="1" type="noConversion"/>
  </si>
  <si>
    <t>新加坡南洋现代管理学院</t>
    <phoneticPr fontId="1" type="noConversion"/>
  </si>
  <si>
    <t>B020006</t>
    <phoneticPr fontId="1" type="noConversion"/>
  </si>
  <si>
    <t>B02（勤务）</t>
    <phoneticPr fontId="1" type="noConversion"/>
  </si>
  <si>
    <t>高速公路二支队支队一大队</t>
    <phoneticPr fontId="1" type="noConversion"/>
  </si>
  <si>
    <t>74.4</t>
    <phoneticPr fontId="1" type="noConversion"/>
  </si>
  <si>
    <t>1</t>
    <phoneticPr fontId="1" type="noConversion"/>
  </si>
  <si>
    <t>胡博文</t>
    <phoneticPr fontId="1" type="noConversion"/>
  </si>
  <si>
    <t>1995.03.31</t>
    <phoneticPr fontId="1" type="noConversion"/>
  </si>
  <si>
    <t>土木工程</t>
    <phoneticPr fontId="1" type="noConversion"/>
  </si>
  <si>
    <t>四川大学龙泉校区</t>
    <phoneticPr fontId="1" type="noConversion"/>
  </si>
  <si>
    <t>B020004</t>
    <phoneticPr fontId="1" type="noConversion"/>
  </si>
  <si>
    <t>69.9</t>
    <phoneticPr fontId="1" type="noConversion"/>
  </si>
  <si>
    <t>2</t>
    <phoneticPr fontId="1" type="noConversion"/>
  </si>
  <si>
    <t>罗鸿文</t>
    <phoneticPr fontId="1" type="noConversion"/>
  </si>
  <si>
    <t>1992.07.02</t>
    <phoneticPr fontId="1" type="noConversion"/>
  </si>
  <si>
    <t>计算机信息管理</t>
    <phoneticPr fontId="1" type="noConversion"/>
  </si>
  <si>
    <t>西南科技大学</t>
    <phoneticPr fontId="1" type="noConversion"/>
  </si>
  <si>
    <t>B020011</t>
    <phoneticPr fontId="1" type="noConversion"/>
  </si>
  <si>
    <t>69.5</t>
    <phoneticPr fontId="1" type="noConversion"/>
  </si>
  <si>
    <t>3</t>
    <phoneticPr fontId="1" type="noConversion"/>
  </si>
  <si>
    <t>1993.10.10</t>
    <phoneticPr fontId="1" type="noConversion"/>
  </si>
  <si>
    <t>高中</t>
    <phoneticPr fontId="1" type="noConversion"/>
  </si>
  <si>
    <t>无</t>
    <phoneticPr fontId="1" type="noConversion"/>
  </si>
  <si>
    <t>四川剑阁中学校</t>
    <phoneticPr fontId="1" type="noConversion"/>
  </si>
  <si>
    <t>B020021</t>
    <phoneticPr fontId="1" type="noConversion"/>
  </si>
  <si>
    <t>徐露卿</t>
    <phoneticPr fontId="1" type="noConversion"/>
  </si>
  <si>
    <t>1989.12.18</t>
    <phoneticPr fontId="1" type="noConversion"/>
  </si>
  <si>
    <t>计算机应用</t>
    <phoneticPr fontId="1" type="noConversion"/>
  </si>
  <si>
    <t>绵阳市职业技术学院</t>
    <phoneticPr fontId="1" type="noConversion"/>
  </si>
  <si>
    <t>B020018</t>
    <phoneticPr fontId="1" type="noConversion"/>
  </si>
  <si>
    <t>69.3</t>
    <phoneticPr fontId="1" type="noConversion"/>
  </si>
  <si>
    <t>5</t>
    <phoneticPr fontId="1" type="noConversion"/>
  </si>
  <si>
    <t>刘泽志</t>
    <phoneticPr fontId="1" type="noConversion"/>
  </si>
  <si>
    <t>1992.07.07</t>
    <phoneticPr fontId="1" type="noConversion"/>
  </si>
  <si>
    <t>经济管理</t>
    <phoneticPr fontId="1" type="noConversion"/>
  </si>
  <si>
    <t>成都电子科技大学</t>
    <phoneticPr fontId="1" type="noConversion"/>
  </si>
  <si>
    <t>B020012</t>
    <phoneticPr fontId="1" type="noConversion"/>
  </si>
  <si>
    <t>67.4</t>
    <phoneticPr fontId="1" type="noConversion"/>
  </si>
  <si>
    <t>6</t>
    <phoneticPr fontId="1" type="noConversion"/>
  </si>
  <si>
    <t>1996.09.09</t>
    <phoneticPr fontId="1" type="noConversion"/>
  </si>
  <si>
    <t>四川省江油市太白中学</t>
    <phoneticPr fontId="1" type="noConversion"/>
  </si>
  <si>
    <t>B020001</t>
    <phoneticPr fontId="1" type="noConversion"/>
  </si>
  <si>
    <t>67.2</t>
    <phoneticPr fontId="1" type="noConversion"/>
  </si>
  <si>
    <t>7</t>
    <phoneticPr fontId="1" type="noConversion"/>
  </si>
  <si>
    <t>文长春</t>
    <phoneticPr fontId="1" type="noConversion"/>
  </si>
  <si>
    <t>1993.09.28</t>
    <phoneticPr fontId="1" type="noConversion"/>
  </si>
  <si>
    <t>广元市朝天中学</t>
    <phoneticPr fontId="1" type="noConversion"/>
  </si>
  <si>
    <t>B030013</t>
    <phoneticPr fontId="1" type="noConversion"/>
  </si>
  <si>
    <t>B03（勤务）</t>
    <phoneticPr fontId="1" type="noConversion"/>
  </si>
  <si>
    <t>高速公路二支队支队二大队</t>
    <phoneticPr fontId="1" type="noConversion"/>
  </si>
  <si>
    <t>76.3</t>
    <phoneticPr fontId="1" type="noConversion"/>
  </si>
  <si>
    <t>1995.12.30</t>
    <phoneticPr fontId="1" type="noConversion"/>
  </si>
  <si>
    <t>B030001</t>
    <phoneticPr fontId="1" type="noConversion"/>
  </si>
  <si>
    <t>72.9</t>
    <phoneticPr fontId="1" type="noConversion"/>
  </si>
  <si>
    <t>张中林</t>
    <phoneticPr fontId="1" type="noConversion"/>
  </si>
  <si>
    <t>1994.06.18</t>
    <phoneticPr fontId="1" type="noConversion"/>
  </si>
  <si>
    <t>本科</t>
    <phoneticPr fontId="1" type="noConversion"/>
  </si>
  <si>
    <t>人文地理与城乡规划</t>
    <phoneticPr fontId="1" type="noConversion"/>
  </si>
  <si>
    <t>西华师范大学</t>
    <phoneticPr fontId="1" type="noConversion"/>
  </si>
  <si>
    <t>B030024</t>
    <phoneticPr fontId="1" type="noConversion"/>
  </si>
  <si>
    <t>69.6</t>
    <phoneticPr fontId="1" type="noConversion"/>
  </si>
  <si>
    <t>张仁杰</t>
    <phoneticPr fontId="1" type="noConversion"/>
  </si>
  <si>
    <t>1991.12.25</t>
    <phoneticPr fontId="1" type="noConversion"/>
  </si>
  <si>
    <t>专科</t>
    <phoneticPr fontId="1" type="noConversion"/>
  </si>
  <si>
    <t>管理</t>
    <phoneticPr fontId="1" type="noConversion"/>
  </si>
  <si>
    <t>四川现代职业学院</t>
    <phoneticPr fontId="1" type="noConversion"/>
  </si>
  <si>
    <t>B030008</t>
    <phoneticPr fontId="1" type="noConversion"/>
  </si>
  <si>
    <t>4</t>
    <phoneticPr fontId="1" type="noConversion"/>
  </si>
  <si>
    <t>那天强</t>
    <phoneticPr fontId="1" type="noConversion"/>
  </si>
  <si>
    <t>1989.08.01</t>
    <phoneticPr fontId="1" type="noConversion"/>
  </si>
  <si>
    <t>河北省中等职业学校</t>
    <phoneticPr fontId="1" type="noConversion"/>
  </si>
  <si>
    <t>B030026</t>
    <phoneticPr fontId="1" type="noConversion"/>
  </si>
  <si>
    <t>68</t>
    <phoneticPr fontId="1" type="noConversion"/>
  </si>
  <si>
    <t>女</t>
    <phoneticPr fontId="1" type="noConversion"/>
  </si>
  <si>
    <t>1995.05.29</t>
    <phoneticPr fontId="1" type="noConversion"/>
  </si>
  <si>
    <t>会计与审计</t>
    <phoneticPr fontId="1" type="noConversion"/>
  </si>
  <si>
    <t>西南财经天府学院</t>
    <phoneticPr fontId="1" type="noConversion"/>
  </si>
  <si>
    <t>B150001</t>
    <phoneticPr fontId="1" type="noConversion"/>
  </si>
  <si>
    <t>B15（文职）</t>
    <phoneticPr fontId="1" type="noConversion"/>
  </si>
  <si>
    <t>冯俊霖</t>
    <phoneticPr fontId="1" type="noConversion"/>
  </si>
  <si>
    <t>1990.08.16</t>
    <phoneticPr fontId="1" type="noConversion"/>
  </si>
  <si>
    <t>模具设计与制造</t>
    <phoneticPr fontId="1" type="noConversion"/>
  </si>
  <si>
    <t>南充职业技术学院</t>
    <phoneticPr fontId="1" type="noConversion"/>
  </si>
  <si>
    <t>B040004</t>
    <phoneticPr fontId="1" type="noConversion"/>
  </si>
  <si>
    <t>B04（勤务）</t>
    <phoneticPr fontId="1" type="noConversion"/>
  </si>
  <si>
    <t>高速公路二支队支队三大队</t>
    <phoneticPr fontId="1" type="noConversion"/>
  </si>
  <si>
    <t>67.7</t>
    <phoneticPr fontId="1" type="noConversion"/>
  </si>
  <si>
    <t>1</t>
    <phoneticPr fontId="1" type="noConversion"/>
  </si>
  <si>
    <t>赵光攀</t>
    <phoneticPr fontId="1" type="noConversion"/>
  </si>
  <si>
    <t>男</t>
    <phoneticPr fontId="1" type="noConversion"/>
  </si>
  <si>
    <t>1997.08.20</t>
    <phoneticPr fontId="1" type="noConversion"/>
  </si>
  <si>
    <t>中专</t>
    <phoneticPr fontId="1" type="noConversion"/>
  </si>
  <si>
    <t>电子技术</t>
    <phoneticPr fontId="1" type="noConversion"/>
  </si>
  <si>
    <t>剑阁县新科技术学院</t>
    <phoneticPr fontId="1" type="noConversion"/>
  </si>
  <si>
    <t>B040002</t>
    <phoneticPr fontId="1" type="noConversion"/>
  </si>
  <si>
    <t>66.2</t>
    <phoneticPr fontId="1" type="noConversion"/>
  </si>
  <si>
    <t>2</t>
    <phoneticPr fontId="1" type="noConversion"/>
  </si>
  <si>
    <t>张苏文</t>
    <phoneticPr fontId="1" type="noConversion"/>
  </si>
  <si>
    <t>1991.10.28</t>
    <phoneticPr fontId="1" type="noConversion"/>
  </si>
  <si>
    <t>大专</t>
    <phoneticPr fontId="1" type="noConversion"/>
  </si>
  <si>
    <t>电子商务</t>
    <phoneticPr fontId="1" type="noConversion"/>
  </si>
  <si>
    <t>成都信息工程大学银杏酒店管理学院</t>
    <phoneticPr fontId="1" type="noConversion"/>
  </si>
  <si>
    <t>B040009</t>
    <phoneticPr fontId="1" type="noConversion"/>
  </si>
  <si>
    <t>63.2</t>
    <phoneticPr fontId="1" type="noConversion"/>
  </si>
  <si>
    <t>3</t>
    <phoneticPr fontId="1" type="noConversion"/>
  </si>
  <si>
    <t>王艺鑫</t>
    <phoneticPr fontId="1" type="noConversion"/>
  </si>
  <si>
    <t>1996.03.15</t>
    <phoneticPr fontId="1" type="noConversion"/>
  </si>
  <si>
    <t>专科</t>
    <phoneticPr fontId="1" type="noConversion"/>
  </si>
  <si>
    <t>文秘</t>
    <phoneticPr fontId="1" type="noConversion"/>
  </si>
  <si>
    <t>四川职业技术学院</t>
    <phoneticPr fontId="1" type="noConversion"/>
  </si>
  <si>
    <t>B050006</t>
    <phoneticPr fontId="1" type="noConversion"/>
  </si>
  <si>
    <t>B05（勤务）</t>
    <phoneticPr fontId="1" type="noConversion"/>
  </si>
  <si>
    <t>高速公路二支队支队四大队</t>
    <phoneticPr fontId="1" type="noConversion"/>
  </si>
  <si>
    <t>68.5</t>
    <phoneticPr fontId="1" type="noConversion"/>
  </si>
  <si>
    <t>1997.01.23</t>
    <phoneticPr fontId="1" type="noConversion"/>
  </si>
  <si>
    <t>机电一体化</t>
    <phoneticPr fontId="1" type="noConversion"/>
  </si>
  <si>
    <t>西南科技大学</t>
    <phoneticPr fontId="1" type="noConversion"/>
  </si>
  <si>
    <t>B050002</t>
    <phoneticPr fontId="1" type="noConversion"/>
  </si>
  <si>
    <t>61.5</t>
    <phoneticPr fontId="1" type="noConversion"/>
  </si>
  <si>
    <t>4</t>
    <phoneticPr fontId="1" type="noConversion"/>
  </si>
  <si>
    <t>调剂</t>
    <phoneticPr fontId="1" type="noConversion"/>
  </si>
  <si>
    <t>杨仕忠</t>
    <phoneticPr fontId="1" type="noConversion"/>
  </si>
  <si>
    <t>1991.01.06</t>
    <phoneticPr fontId="1" type="noConversion"/>
  </si>
  <si>
    <t>治安管理</t>
    <phoneticPr fontId="1" type="noConversion"/>
  </si>
  <si>
    <t>河北省中等职业学校</t>
    <phoneticPr fontId="1" type="noConversion"/>
  </si>
  <si>
    <t>B050005</t>
    <phoneticPr fontId="1" type="noConversion"/>
  </si>
  <si>
    <t>57.3</t>
    <phoneticPr fontId="1" type="noConversion"/>
  </si>
  <si>
    <t>5</t>
    <phoneticPr fontId="1" type="noConversion"/>
  </si>
  <si>
    <t>王嘉烈</t>
    <phoneticPr fontId="1" type="noConversion"/>
  </si>
  <si>
    <t>1994.10.27</t>
    <phoneticPr fontId="1" type="noConversion"/>
  </si>
  <si>
    <t>本科</t>
    <phoneticPr fontId="1" type="noConversion"/>
  </si>
  <si>
    <t>体训教育</t>
    <phoneticPr fontId="1" type="noConversion"/>
  </si>
  <si>
    <t>成都体育学院</t>
    <phoneticPr fontId="1" type="noConversion"/>
  </si>
  <si>
    <t>B060005</t>
    <phoneticPr fontId="1" type="noConversion"/>
  </si>
  <si>
    <t>B06（勤务）</t>
    <phoneticPr fontId="1" type="noConversion"/>
  </si>
  <si>
    <t>高速公路二支队支队五大队</t>
    <phoneticPr fontId="1" type="noConversion"/>
  </si>
  <si>
    <t>72.3</t>
    <phoneticPr fontId="1" type="noConversion"/>
  </si>
  <si>
    <t>李柯言</t>
    <phoneticPr fontId="1" type="noConversion"/>
  </si>
  <si>
    <t>1998.09.14</t>
    <phoneticPr fontId="1" type="noConversion"/>
  </si>
  <si>
    <t>高中</t>
    <phoneticPr fontId="1" type="noConversion"/>
  </si>
  <si>
    <t>无</t>
    <phoneticPr fontId="1" type="noConversion"/>
  </si>
  <si>
    <t>城郊中学</t>
    <phoneticPr fontId="1" type="noConversion"/>
  </si>
  <si>
    <t>B060002</t>
    <phoneticPr fontId="1" type="noConversion"/>
  </si>
  <si>
    <t>68.9</t>
    <phoneticPr fontId="1" type="noConversion"/>
  </si>
  <si>
    <t>余松林</t>
    <phoneticPr fontId="1" type="noConversion"/>
  </si>
  <si>
    <t>1997.07.05</t>
    <phoneticPr fontId="1" type="noConversion"/>
  </si>
  <si>
    <t>电子工程</t>
    <phoneticPr fontId="1" type="noConversion"/>
  </si>
  <si>
    <t>四川天一学院</t>
    <phoneticPr fontId="1" type="noConversion"/>
  </si>
  <si>
    <t>B060007</t>
    <phoneticPr fontId="1" type="noConversion"/>
  </si>
  <si>
    <t>63.4</t>
    <phoneticPr fontId="1" type="noConversion"/>
  </si>
  <si>
    <t>1991.04.15</t>
    <phoneticPr fontId="1" type="noConversion"/>
  </si>
  <si>
    <t>工商管理</t>
    <phoneticPr fontId="1" type="noConversion"/>
  </si>
  <si>
    <t>西北工业大学</t>
    <phoneticPr fontId="1" type="noConversion"/>
  </si>
  <si>
    <t>B070007</t>
    <phoneticPr fontId="1" type="noConversion"/>
  </si>
  <si>
    <t>B07（勤务）</t>
    <phoneticPr fontId="1" type="noConversion"/>
  </si>
  <si>
    <t>高速公路二支队支队六大队</t>
    <phoneticPr fontId="1" type="noConversion"/>
  </si>
  <si>
    <t>72.6</t>
    <phoneticPr fontId="1" type="noConversion"/>
  </si>
  <si>
    <t>王斌凯</t>
    <phoneticPr fontId="1" type="noConversion"/>
  </si>
  <si>
    <t>1997.01.11</t>
    <phoneticPr fontId="1" type="noConversion"/>
  </si>
  <si>
    <t>电子</t>
    <phoneticPr fontId="1" type="noConversion"/>
  </si>
  <si>
    <t>四川省绵阳市九州</t>
    <phoneticPr fontId="1" type="noConversion"/>
  </si>
  <si>
    <t>B070002</t>
    <phoneticPr fontId="1" type="noConversion"/>
  </si>
  <si>
    <t>71.5</t>
    <phoneticPr fontId="1" type="noConversion"/>
  </si>
  <si>
    <t>封金成</t>
    <phoneticPr fontId="1" type="noConversion"/>
  </si>
  <si>
    <t>1993.03.19</t>
    <phoneticPr fontId="1" type="noConversion"/>
  </si>
  <si>
    <t>计算机</t>
    <phoneticPr fontId="1" type="noConversion"/>
  </si>
  <si>
    <t>绵阳市游仙职业中学</t>
    <phoneticPr fontId="1" type="noConversion"/>
  </si>
  <si>
    <t>B070008</t>
    <phoneticPr fontId="1" type="noConversion"/>
  </si>
  <si>
    <t>70.8</t>
    <phoneticPr fontId="1" type="noConversion"/>
  </si>
  <si>
    <t>赵海军</t>
    <phoneticPr fontId="1" type="noConversion"/>
  </si>
  <si>
    <t>1989.10.05</t>
    <phoneticPr fontId="1" type="noConversion"/>
  </si>
  <si>
    <t>法律事务</t>
    <phoneticPr fontId="1" type="noConversion"/>
  </si>
  <si>
    <t>B070003</t>
    <phoneticPr fontId="1" type="noConversion"/>
  </si>
  <si>
    <t>59.9</t>
    <phoneticPr fontId="1" type="noConversion"/>
  </si>
  <si>
    <t>史清亮</t>
    <phoneticPr fontId="1" type="noConversion"/>
  </si>
  <si>
    <t>1994.10.17</t>
    <phoneticPr fontId="1" type="noConversion"/>
  </si>
  <si>
    <t>社会体育</t>
    <phoneticPr fontId="1" type="noConversion"/>
  </si>
  <si>
    <t>四川长江职业学院</t>
    <phoneticPr fontId="1" type="noConversion"/>
  </si>
  <si>
    <t>B080001</t>
    <phoneticPr fontId="1" type="noConversion"/>
  </si>
  <si>
    <t>B08（勤务）</t>
    <phoneticPr fontId="1" type="noConversion"/>
  </si>
  <si>
    <t>高速公路二支队支队七大队</t>
    <phoneticPr fontId="1" type="noConversion"/>
  </si>
  <si>
    <t>72.9</t>
    <phoneticPr fontId="1" type="noConversion"/>
  </si>
  <si>
    <t>陈耀石</t>
    <phoneticPr fontId="1" type="noConversion"/>
  </si>
  <si>
    <t>1992.06.23</t>
    <phoneticPr fontId="1" type="noConversion"/>
  </si>
  <si>
    <t>行政管理</t>
    <phoneticPr fontId="1" type="noConversion"/>
  </si>
  <si>
    <t>南京陆军指挥学院</t>
    <phoneticPr fontId="1" type="noConversion"/>
  </si>
  <si>
    <t>B080007</t>
    <phoneticPr fontId="1" type="noConversion"/>
  </si>
  <si>
    <t>72.5</t>
    <phoneticPr fontId="1" type="noConversion"/>
  </si>
  <si>
    <t>王名萧</t>
    <phoneticPr fontId="1" type="noConversion"/>
  </si>
  <si>
    <t>1992.01.28</t>
    <phoneticPr fontId="1" type="noConversion"/>
  </si>
  <si>
    <t>电子电器</t>
    <phoneticPr fontId="1" type="noConversion"/>
  </si>
  <si>
    <t>绵阳工贸学校</t>
    <phoneticPr fontId="1" type="noConversion"/>
  </si>
  <si>
    <t>B080014</t>
    <phoneticPr fontId="1" type="noConversion"/>
  </si>
  <si>
    <t>68.4</t>
    <phoneticPr fontId="1" type="noConversion"/>
  </si>
  <si>
    <t>1995.04.28</t>
    <phoneticPr fontId="1" type="noConversion"/>
  </si>
  <si>
    <t>机械设计制造及其自动化</t>
    <phoneticPr fontId="1" type="noConversion"/>
  </si>
  <si>
    <t>西京学院</t>
    <phoneticPr fontId="1" type="noConversion"/>
  </si>
  <si>
    <t>B080006</t>
    <phoneticPr fontId="1" type="noConversion"/>
  </si>
  <si>
    <t>67.8</t>
    <phoneticPr fontId="1" type="noConversion"/>
  </si>
  <si>
    <t>巩兴宇</t>
    <phoneticPr fontId="1" type="noConversion"/>
  </si>
  <si>
    <t>1997.09.22</t>
    <phoneticPr fontId="1" type="noConversion"/>
  </si>
  <si>
    <t>四川省青川县第一高级中学</t>
    <phoneticPr fontId="1" type="noConversion"/>
  </si>
  <si>
    <t>B080015</t>
    <phoneticPr fontId="1" type="noConversion"/>
  </si>
  <si>
    <t>67.3</t>
    <phoneticPr fontId="1" type="noConversion"/>
  </si>
  <si>
    <t>胡承强</t>
    <phoneticPr fontId="1" type="noConversion"/>
  </si>
  <si>
    <t>1993.06.12</t>
    <phoneticPr fontId="1" type="noConversion"/>
  </si>
  <si>
    <t>石家庄机械化步兵学院</t>
    <phoneticPr fontId="1" type="noConversion"/>
  </si>
  <si>
    <t>B090021</t>
    <phoneticPr fontId="1" type="noConversion"/>
  </si>
  <si>
    <t>B09（勤务）</t>
    <phoneticPr fontId="1" type="noConversion"/>
  </si>
  <si>
    <t>高速公路二支队支队八大队</t>
    <phoneticPr fontId="1" type="noConversion"/>
  </si>
  <si>
    <t>75.8</t>
    <phoneticPr fontId="1" type="noConversion"/>
  </si>
  <si>
    <t>1992.04.17</t>
    <phoneticPr fontId="1" type="noConversion"/>
  </si>
  <si>
    <t>物流管理</t>
    <phoneticPr fontId="1" type="noConversion"/>
  </si>
  <si>
    <t>四川大学锦城学院</t>
    <phoneticPr fontId="1" type="noConversion"/>
  </si>
  <si>
    <t>B090015</t>
    <phoneticPr fontId="1" type="noConversion"/>
  </si>
  <si>
    <t>71.9</t>
    <phoneticPr fontId="1" type="noConversion"/>
  </si>
  <si>
    <t>1991.01.15</t>
    <phoneticPr fontId="1" type="noConversion"/>
  </si>
  <si>
    <t>高等级公路管理与维护</t>
    <phoneticPr fontId="1" type="noConversion"/>
  </si>
  <si>
    <t>四川交通职业技术学院</t>
    <phoneticPr fontId="1" type="noConversion"/>
  </si>
  <si>
    <t>B090011</t>
    <phoneticPr fontId="1" type="noConversion"/>
  </si>
  <si>
    <t>71.7</t>
    <phoneticPr fontId="1" type="noConversion"/>
  </si>
  <si>
    <t>周宇航</t>
    <phoneticPr fontId="1" type="noConversion"/>
  </si>
  <si>
    <t>1999.06.04</t>
    <phoneticPr fontId="1" type="noConversion"/>
  </si>
  <si>
    <t>巴中职业技术学院</t>
    <phoneticPr fontId="1" type="noConversion"/>
  </si>
  <si>
    <t>B090003</t>
    <phoneticPr fontId="1" type="noConversion"/>
  </si>
  <si>
    <t>71.4</t>
    <phoneticPr fontId="1" type="noConversion"/>
  </si>
  <si>
    <t>1990.11.08</t>
    <phoneticPr fontId="1" type="noConversion"/>
  </si>
  <si>
    <t>矿物加工工程</t>
    <phoneticPr fontId="1" type="noConversion"/>
  </si>
  <si>
    <t>攀枝花学院</t>
    <phoneticPr fontId="1" type="noConversion"/>
  </si>
  <si>
    <t>B090014</t>
    <phoneticPr fontId="1" type="noConversion"/>
  </si>
  <si>
    <t>71.2</t>
    <phoneticPr fontId="1" type="noConversion"/>
  </si>
  <si>
    <t>1997.12.28</t>
    <phoneticPr fontId="1" type="noConversion"/>
  </si>
  <si>
    <t>B090004</t>
    <phoneticPr fontId="1" type="noConversion"/>
  </si>
  <si>
    <t>70.37</t>
    <phoneticPr fontId="1" type="noConversion"/>
  </si>
  <si>
    <t>6</t>
    <phoneticPr fontId="1" type="noConversion"/>
  </si>
  <si>
    <t>李星儒</t>
    <phoneticPr fontId="1" type="noConversion"/>
  </si>
  <si>
    <t>1999.01.14</t>
    <phoneticPr fontId="1" type="noConversion"/>
  </si>
  <si>
    <t>数控加工</t>
    <phoneticPr fontId="1" type="noConversion"/>
  </si>
  <si>
    <t>四川矿产机电技师学院</t>
    <phoneticPr fontId="1" type="noConversion"/>
  </si>
  <si>
    <t>B090001</t>
    <phoneticPr fontId="1" type="noConversion"/>
  </si>
  <si>
    <t>70.1</t>
    <phoneticPr fontId="1" type="noConversion"/>
  </si>
  <si>
    <t>7</t>
    <phoneticPr fontId="1" type="noConversion"/>
  </si>
  <si>
    <t>1995.08.12</t>
    <phoneticPr fontId="1" type="noConversion"/>
  </si>
  <si>
    <t>通江县职业中学</t>
    <phoneticPr fontId="1" type="noConversion"/>
  </si>
  <si>
    <t>B090024</t>
    <phoneticPr fontId="1" type="noConversion"/>
  </si>
  <si>
    <t>69</t>
    <phoneticPr fontId="1" type="noConversion"/>
  </si>
  <si>
    <t>8</t>
    <phoneticPr fontId="1" type="noConversion"/>
  </si>
  <si>
    <t>1995.07.08</t>
    <phoneticPr fontId="1" type="noConversion"/>
  </si>
  <si>
    <t>四川省巴中市恩阳中学</t>
    <phoneticPr fontId="1" type="noConversion"/>
  </si>
  <si>
    <t>B090013</t>
    <phoneticPr fontId="1" type="noConversion"/>
  </si>
  <si>
    <t>68.1</t>
    <phoneticPr fontId="1" type="noConversion"/>
  </si>
  <si>
    <t>9</t>
    <phoneticPr fontId="1" type="noConversion"/>
  </si>
  <si>
    <t>1993.02.07</t>
    <phoneticPr fontId="1" type="noConversion"/>
  </si>
  <si>
    <t>金融</t>
    <phoneticPr fontId="1" type="noConversion"/>
  </si>
  <si>
    <t>西南财经</t>
    <phoneticPr fontId="1" type="noConversion"/>
  </si>
  <si>
    <t>B090002</t>
    <phoneticPr fontId="1" type="noConversion"/>
  </si>
  <si>
    <t>66.8</t>
    <phoneticPr fontId="1" type="noConversion"/>
  </si>
  <si>
    <t>10</t>
    <phoneticPr fontId="1" type="noConversion"/>
  </si>
  <si>
    <t>1991.12.15</t>
    <phoneticPr fontId="1" type="noConversion"/>
  </si>
  <si>
    <t>巴中市恩阳中学</t>
    <phoneticPr fontId="1" type="noConversion"/>
  </si>
  <si>
    <t>B090019</t>
    <phoneticPr fontId="1" type="noConversion"/>
  </si>
  <si>
    <t>65.3</t>
    <phoneticPr fontId="1" type="noConversion"/>
  </si>
  <si>
    <t>11</t>
    <phoneticPr fontId="1" type="noConversion"/>
  </si>
  <si>
    <t>庞德才</t>
    <phoneticPr fontId="1" type="noConversion"/>
  </si>
  <si>
    <t>1989.09.23</t>
    <phoneticPr fontId="1" type="noConversion"/>
  </si>
  <si>
    <t>文物鉴定与修复</t>
    <phoneticPr fontId="1" type="noConversion"/>
  </si>
  <si>
    <t>四川文化产业职业学院</t>
    <phoneticPr fontId="1" type="noConversion"/>
  </si>
  <si>
    <t>B090009</t>
    <phoneticPr fontId="1" type="noConversion"/>
  </si>
  <si>
    <t>64.7</t>
    <phoneticPr fontId="1" type="noConversion"/>
  </si>
  <si>
    <t>12</t>
    <phoneticPr fontId="1" type="noConversion"/>
  </si>
  <si>
    <t>罗伟财</t>
    <phoneticPr fontId="1" type="noConversion"/>
  </si>
  <si>
    <t>1995.06.02</t>
    <phoneticPr fontId="1" type="noConversion"/>
  </si>
  <si>
    <t>机械制造与自动化</t>
    <phoneticPr fontId="1" type="noConversion"/>
  </si>
  <si>
    <t>国家开放大学</t>
    <phoneticPr fontId="1" type="noConversion"/>
  </si>
  <si>
    <t>B100010</t>
    <phoneticPr fontId="1" type="noConversion"/>
  </si>
  <si>
    <t>B10（勤务）</t>
    <phoneticPr fontId="1" type="noConversion"/>
  </si>
  <si>
    <t>高速公路二支队支队九大队</t>
    <phoneticPr fontId="1" type="noConversion"/>
  </si>
  <si>
    <t>73.6</t>
    <phoneticPr fontId="1" type="noConversion"/>
  </si>
  <si>
    <t>李京州</t>
    <phoneticPr fontId="1" type="noConversion"/>
  </si>
  <si>
    <t>1997.07.02</t>
    <phoneticPr fontId="1" type="noConversion"/>
  </si>
  <si>
    <t>环境艺术</t>
    <phoneticPr fontId="1" type="noConversion"/>
  </si>
  <si>
    <t>成都艺术职业学院</t>
    <phoneticPr fontId="1" type="noConversion"/>
  </si>
  <si>
    <t>B100002</t>
    <phoneticPr fontId="1" type="noConversion"/>
  </si>
  <si>
    <t>1994.11.08</t>
    <phoneticPr fontId="1" type="noConversion"/>
  </si>
  <si>
    <t>成都纺织高等专科学校</t>
    <phoneticPr fontId="1" type="noConversion"/>
  </si>
  <si>
    <t>B100013</t>
    <phoneticPr fontId="1" type="noConversion"/>
  </si>
  <si>
    <t>1992.06.16</t>
    <phoneticPr fontId="1" type="noConversion"/>
  </si>
  <si>
    <t>中国人民解放军防空兵学院</t>
    <phoneticPr fontId="1" type="noConversion"/>
  </si>
  <si>
    <t>B100014</t>
    <phoneticPr fontId="1" type="noConversion"/>
  </si>
  <si>
    <t>1997.06.10</t>
    <phoneticPr fontId="1" type="noConversion"/>
  </si>
  <si>
    <t>通江县第二中学</t>
    <phoneticPr fontId="1" type="noConversion"/>
  </si>
  <si>
    <t>B100012</t>
    <phoneticPr fontId="1" type="noConversion"/>
  </si>
  <si>
    <t>71.1</t>
    <phoneticPr fontId="1" type="noConversion"/>
  </si>
  <si>
    <t>1989.08.18</t>
    <phoneticPr fontId="1" type="noConversion"/>
  </si>
  <si>
    <t>物业管理</t>
    <phoneticPr fontId="1" type="noConversion"/>
  </si>
  <si>
    <t>暨南大学</t>
    <phoneticPr fontId="1" type="noConversion"/>
  </si>
  <si>
    <t>B100004</t>
    <phoneticPr fontId="1" type="noConversion"/>
  </si>
  <si>
    <t>68.6</t>
    <phoneticPr fontId="1" type="noConversion"/>
  </si>
  <si>
    <t>聂小茗</t>
    <phoneticPr fontId="1" type="noConversion"/>
  </si>
  <si>
    <t>1996.06.20</t>
    <phoneticPr fontId="1" type="noConversion"/>
  </si>
  <si>
    <t>计算机应用技术</t>
    <phoneticPr fontId="1" type="noConversion"/>
  </si>
  <si>
    <t>中国民用航空飞行学院</t>
    <phoneticPr fontId="1" type="noConversion"/>
  </si>
  <si>
    <t>B100015</t>
    <phoneticPr fontId="1" type="noConversion"/>
  </si>
  <si>
    <t>66.4</t>
    <phoneticPr fontId="1" type="noConversion"/>
  </si>
  <si>
    <t>李天翔</t>
    <phoneticPr fontId="1" type="noConversion"/>
  </si>
  <si>
    <t>1996.05.02</t>
    <phoneticPr fontId="1" type="noConversion"/>
  </si>
  <si>
    <t>建筑工程技术</t>
    <phoneticPr fontId="1" type="noConversion"/>
  </si>
  <si>
    <t>四川科技职业学院</t>
    <phoneticPr fontId="1" type="noConversion"/>
  </si>
  <si>
    <t>B100003</t>
    <phoneticPr fontId="1" type="noConversion"/>
  </si>
  <si>
    <t>65.7</t>
    <phoneticPr fontId="1" type="noConversion"/>
  </si>
  <si>
    <t>朱步云</t>
    <phoneticPr fontId="1" type="noConversion"/>
  </si>
  <si>
    <t>1997.06.08</t>
    <phoneticPr fontId="1" type="noConversion"/>
  </si>
  <si>
    <t>平昌县镇龙中学</t>
    <phoneticPr fontId="1" type="noConversion"/>
  </si>
  <si>
    <t>B110006</t>
    <phoneticPr fontId="1" type="noConversion"/>
  </si>
  <si>
    <t>B11（勤务）</t>
    <phoneticPr fontId="1" type="noConversion"/>
  </si>
  <si>
    <t>高速公路二支队支队十大队</t>
    <phoneticPr fontId="1" type="noConversion"/>
  </si>
  <si>
    <t>73.5</t>
    <phoneticPr fontId="1" type="noConversion"/>
  </si>
  <si>
    <t>1996.01.04</t>
    <phoneticPr fontId="1" type="noConversion"/>
  </si>
  <si>
    <t>巴中市职业中学</t>
    <phoneticPr fontId="1" type="noConversion"/>
  </si>
  <si>
    <t>B110003</t>
    <phoneticPr fontId="1" type="noConversion"/>
  </si>
  <si>
    <t>72.1</t>
    <phoneticPr fontId="1" type="noConversion"/>
  </si>
  <si>
    <t>李杰翔</t>
    <phoneticPr fontId="1" type="noConversion"/>
  </si>
  <si>
    <t>1994.12.16</t>
    <phoneticPr fontId="1" type="noConversion"/>
  </si>
  <si>
    <t>法律</t>
    <phoneticPr fontId="1" type="noConversion"/>
  </si>
  <si>
    <t>B110004</t>
    <phoneticPr fontId="1" type="noConversion"/>
  </si>
  <si>
    <t>70.7</t>
    <phoneticPr fontId="1" type="noConversion"/>
  </si>
  <si>
    <t>董元伟</t>
    <phoneticPr fontId="1" type="noConversion"/>
  </si>
  <si>
    <t>1994.07.25</t>
    <phoneticPr fontId="1" type="noConversion"/>
  </si>
  <si>
    <t>南江县大河中学</t>
    <phoneticPr fontId="1" type="noConversion"/>
  </si>
  <si>
    <t>B110016</t>
    <phoneticPr fontId="1" type="noConversion"/>
  </si>
  <si>
    <t>70.5</t>
    <phoneticPr fontId="1" type="noConversion"/>
  </si>
  <si>
    <t>周继荣</t>
    <phoneticPr fontId="1" type="noConversion"/>
  </si>
  <si>
    <t>1993.05.20</t>
    <phoneticPr fontId="1" type="noConversion"/>
  </si>
  <si>
    <t>摄影摄像技术</t>
    <phoneticPr fontId="1" type="noConversion"/>
  </si>
  <si>
    <t>B110018</t>
    <phoneticPr fontId="1" type="noConversion"/>
  </si>
  <si>
    <t>70.4</t>
    <phoneticPr fontId="1" type="noConversion"/>
  </si>
  <si>
    <t>侯泽东</t>
    <phoneticPr fontId="1" type="noConversion"/>
  </si>
  <si>
    <t>1994.05.15</t>
    <phoneticPr fontId="1" type="noConversion"/>
  </si>
  <si>
    <t>南江县小河职业学校</t>
    <phoneticPr fontId="1" type="noConversion"/>
  </si>
  <si>
    <t>B110009</t>
    <phoneticPr fontId="1" type="noConversion"/>
  </si>
  <si>
    <t>70.3</t>
    <phoneticPr fontId="1" type="noConversion"/>
  </si>
  <si>
    <t>康定礼</t>
    <phoneticPr fontId="1" type="noConversion"/>
  </si>
  <si>
    <t>1994.01.26</t>
    <phoneticPr fontId="1" type="noConversion"/>
  </si>
  <si>
    <t>南江县职业中学</t>
    <phoneticPr fontId="1" type="noConversion"/>
  </si>
  <si>
    <t>B110001</t>
    <phoneticPr fontId="1" type="noConversion"/>
  </si>
  <si>
    <t>69.3</t>
    <phoneticPr fontId="1" type="noConversion"/>
  </si>
  <si>
    <t>1995.03.22</t>
    <phoneticPr fontId="1" type="noConversion"/>
  </si>
  <si>
    <t>宁夏司法警官职业学院</t>
    <phoneticPr fontId="1" type="noConversion"/>
  </si>
  <si>
    <t>B110005</t>
    <phoneticPr fontId="1" type="noConversion"/>
  </si>
  <si>
    <t>1991.10.07</t>
    <phoneticPr fontId="1" type="noConversion"/>
  </si>
  <si>
    <t>B110012</t>
    <phoneticPr fontId="1" type="noConversion"/>
  </si>
  <si>
    <t>1991.11.27</t>
    <phoneticPr fontId="1" type="noConversion"/>
  </si>
  <si>
    <t>数控技术</t>
    <phoneticPr fontId="1" type="noConversion"/>
  </si>
  <si>
    <t>西南科技大学</t>
    <phoneticPr fontId="1" type="noConversion"/>
  </si>
  <si>
    <t>B160001</t>
    <phoneticPr fontId="1" type="noConversion"/>
  </si>
  <si>
    <t>B16（文职）</t>
    <phoneticPr fontId="1" type="noConversion"/>
  </si>
  <si>
    <t>高速公路二支队支队十大队</t>
    <phoneticPr fontId="1" type="noConversion"/>
  </si>
  <si>
    <t>74.8</t>
    <phoneticPr fontId="1" type="noConversion"/>
  </si>
  <si>
    <t>1</t>
    <phoneticPr fontId="1" type="noConversion"/>
  </si>
  <si>
    <t>姜汶兵</t>
    <phoneticPr fontId="1" type="noConversion"/>
  </si>
  <si>
    <t>男</t>
    <phoneticPr fontId="1" type="noConversion"/>
  </si>
  <si>
    <t>1994.10.06</t>
    <phoneticPr fontId="1" type="noConversion"/>
  </si>
  <si>
    <t>高中</t>
    <phoneticPr fontId="1" type="noConversion"/>
  </si>
  <si>
    <t>无</t>
    <phoneticPr fontId="1" type="noConversion"/>
  </si>
  <si>
    <t>巴中龙泉外国语学校</t>
    <phoneticPr fontId="1" type="noConversion"/>
  </si>
  <si>
    <t>B120003</t>
    <phoneticPr fontId="1" type="noConversion"/>
  </si>
  <si>
    <t>B12（勤务）</t>
    <phoneticPr fontId="1" type="noConversion"/>
  </si>
  <si>
    <t>高速公路二支队支队十一大队</t>
    <phoneticPr fontId="1" type="noConversion"/>
  </si>
  <si>
    <t>68.5</t>
    <phoneticPr fontId="1" type="noConversion"/>
  </si>
  <si>
    <t>1995.10.25</t>
    <phoneticPr fontId="1" type="noConversion"/>
  </si>
  <si>
    <t>中专</t>
    <phoneticPr fontId="1" type="noConversion"/>
  </si>
  <si>
    <t>数控编程与操作</t>
    <phoneticPr fontId="1" type="noConversion"/>
  </si>
  <si>
    <t>德圣理工学院</t>
    <phoneticPr fontId="1" type="noConversion"/>
  </si>
  <si>
    <t>B120008</t>
    <phoneticPr fontId="1" type="noConversion"/>
  </si>
  <si>
    <t>67</t>
    <phoneticPr fontId="1" type="noConversion"/>
  </si>
  <si>
    <t>2</t>
    <phoneticPr fontId="1" type="noConversion"/>
  </si>
  <si>
    <t>1992.11.15</t>
    <phoneticPr fontId="1" type="noConversion"/>
  </si>
  <si>
    <t>汽车运用与维修</t>
    <phoneticPr fontId="1" type="noConversion"/>
  </si>
  <si>
    <t>广元市利州中专</t>
    <phoneticPr fontId="1" type="noConversion"/>
  </si>
  <si>
    <t>B030014</t>
    <phoneticPr fontId="1" type="noConversion"/>
  </si>
  <si>
    <t>65.9</t>
    <phoneticPr fontId="1" type="noConversion"/>
  </si>
  <si>
    <t>3</t>
    <phoneticPr fontId="1" type="noConversion"/>
  </si>
  <si>
    <t>调剂</t>
    <phoneticPr fontId="1" type="noConversion"/>
  </si>
  <si>
    <t>马力恩</t>
    <phoneticPr fontId="1" type="noConversion"/>
  </si>
  <si>
    <t>1997.10.21</t>
    <phoneticPr fontId="1" type="noConversion"/>
  </si>
  <si>
    <t>大专</t>
    <phoneticPr fontId="1" type="noConversion"/>
  </si>
  <si>
    <t>汽车运用技术</t>
    <phoneticPr fontId="1" type="noConversion"/>
  </si>
  <si>
    <t>四川交通职业技术学院</t>
    <phoneticPr fontId="1" type="noConversion"/>
  </si>
  <si>
    <t>B120007</t>
    <phoneticPr fontId="1" type="noConversion"/>
  </si>
  <si>
    <t>63.6</t>
    <phoneticPr fontId="1" type="noConversion"/>
  </si>
  <si>
    <t>5</t>
    <phoneticPr fontId="1" type="noConversion"/>
  </si>
  <si>
    <t>1995.03.19</t>
    <phoneticPr fontId="1" type="noConversion"/>
  </si>
  <si>
    <t>土木工程</t>
    <phoneticPr fontId="1" type="noConversion"/>
  </si>
  <si>
    <t>四川农业大学</t>
    <phoneticPr fontId="1" type="noConversion"/>
  </si>
  <si>
    <t>B120002</t>
    <phoneticPr fontId="1" type="noConversion"/>
  </si>
  <si>
    <t>63.3</t>
    <phoneticPr fontId="1" type="noConversion"/>
  </si>
  <si>
    <t>6</t>
    <phoneticPr fontId="1" type="noConversion"/>
  </si>
  <si>
    <t>1994.01.25</t>
    <phoneticPr fontId="1" type="noConversion"/>
  </si>
  <si>
    <t>工程造价</t>
    <phoneticPr fontId="1" type="noConversion"/>
  </si>
  <si>
    <t>四川科技职业学院</t>
    <phoneticPr fontId="1" type="noConversion"/>
  </si>
  <si>
    <t>B120009</t>
    <phoneticPr fontId="1" type="noConversion"/>
  </si>
  <si>
    <t>57.5</t>
    <phoneticPr fontId="1" type="noConversion"/>
  </si>
  <si>
    <t>9</t>
    <phoneticPr fontId="1" type="noConversion"/>
  </si>
  <si>
    <t>马尉彰</t>
    <phoneticPr fontId="1" type="noConversion"/>
  </si>
  <si>
    <t>1997.09.28</t>
    <phoneticPr fontId="1" type="noConversion"/>
  </si>
  <si>
    <t>盐亭县职业技术学校</t>
    <phoneticPr fontId="1" type="noConversion"/>
  </si>
  <si>
    <t>B130001</t>
    <phoneticPr fontId="1" type="noConversion"/>
  </si>
  <si>
    <t>B13（勤务）</t>
    <phoneticPr fontId="1" type="noConversion"/>
  </si>
  <si>
    <t>高速公路二支队支队绵西大队</t>
    <phoneticPr fontId="1" type="noConversion"/>
  </si>
  <si>
    <t>75.1</t>
    <phoneticPr fontId="1" type="noConversion"/>
  </si>
  <si>
    <t>1993.08.04</t>
    <phoneticPr fontId="1" type="noConversion"/>
  </si>
  <si>
    <t>四川大英育才中学</t>
    <phoneticPr fontId="1" type="noConversion"/>
  </si>
  <si>
    <t>B130008</t>
    <phoneticPr fontId="1" type="noConversion"/>
  </si>
  <si>
    <t>74.9</t>
    <phoneticPr fontId="1" type="noConversion"/>
  </si>
  <si>
    <t>1989.04.12</t>
    <phoneticPr fontId="1" type="noConversion"/>
  </si>
  <si>
    <t>中央广播电视大学</t>
    <phoneticPr fontId="1" type="noConversion"/>
  </si>
  <si>
    <t>B130003</t>
    <phoneticPr fontId="1" type="noConversion"/>
  </si>
  <si>
    <t>1995.05.11</t>
    <phoneticPr fontId="1" type="noConversion"/>
  </si>
  <si>
    <t>普明中学</t>
    <phoneticPr fontId="1" type="noConversion"/>
  </si>
  <si>
    <t>B130007</t>
    <phoneticPr fontId="1" type="noConversion"/>
  </si>
  <si>
    <t>陈锡文</t>
    <phoneticPr fontId="1" type="noConversion"/>
  </si>
  <si>
    <t>1998.12.16</t>
    <phoneticPr fontId="1" type="noConversion"/>
  </si>
  <si>
    <t>机电</t>
    <phoneticPr fontId="1" type="noConversion"/>
  </si>
  <si>
    <t>绵阳市财经学校</t>
    <phoneticPr fontId="1" type="noConversion"/>
  </si>
  <si>
    <t>B130002</t>
    <phoneticPr fontId="1" type="noConversion"/>
  </si>
  <si>
    <t>69.9</t>
    <phoneticPr fontId="1" type="noConversion"/>
  </si>
  <si>
    <t>何志伟</t>
    <phoneticPr fontId="1" type="noConversion"/>
  </si>
  <si>
    <t>1994.09.26</t>
    <phoneticPr fontId="1" type="noConversion"/>
  </si>
  <si>
    <t>西华师范学院</t>
    <phoneticPr fontId="1" type="noConversion"/>
  </si>
  <si>
    <t>B130017</t>
    <phoneticPr fontId="1" type="noConversion"/>
  </si>
  <si>
    <t>69.1</t>
    <phoneticPr fontId="1" type="noConversion"/>
  </si>
  <si>
    <t>蒋林城</t>
    <phoneticPr fontId="1" type="noConversion"/>
  </si>
  <si>
    <t>1994.12.14</t>
    <phoneticPr fontId="1" type="noConversion"/>
  </si>
  <si>
    <t>电子信息工程</t>
    <phoneticPr fontId="1" type="noConversion"/>
  </si>
  <si>
    <t>西华师范大学</t>
    <phoneticPr fontId="1" type="noConversion"/>
  </si>
  <si>
    <t>B130011</t>
    <phoneticPr fontId="1" type="noConversion"/>
  </si>
  <si>
    <t>67.5</t>
    <phoneticPr fontId="1" type="noConversion"/>
  </si>
  <si>
    <t>余应强</t>
    <phoneticPr fontId="1" type="noConversion"/>
  </si>
  <si>
    <t>1990.08.28</t>
    <phoneticPr fontId="1" type="noConversion"/>
  </si>
  <si>
    <t>B130016</t>
    <phoneticPr fontId="1" type="noConversion"/>
  </si>
  <si>
    <t>67.2</t>
    <phoneticPr fontId="1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</si>
  <si>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</si>
  <si>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</si>
  <si>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</si>
  <si>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1</t>
    <phoneticPr fontId="1" type="noConversion"/>
  </si>
  <si>
    <t>阳小龙</t>
    <phoneticPr fontId="12" type="noConversion"/>
  </si>
  <si>
    <t>高中</t>
    <phoneticPr fontId="12" type="noConversion"/>
  </si>
  <si>
    <t xml:space="preserve"> </t>
    <phoneticPr fontId="1" type="noConversion"/>
  </si>
  <si>
    <t>资阳市雁江一中</t>
    <phoneticPr fontId="12" type="noConversion"/>
  </si>
  <si>
    <t>C010197</t>
    <phoneticPr fontId="12" type="noConversion"/>
  </si>
  <si>
    <t>C01（勤务）</t>
    <phoneticPr fontId="13" type="noConversion"/>
  </si>
  <si>
    <t>高速公路三支队一大队</t>
    <phoneticPr fontId="13" type="noConversion"/>
  </si>
  <si>
    <t>1</t>
    <phoneticPr fontId="1" type="noConversion"/>
  </si>
  <si>
    <t>2</t>
  </si>
  <si>
    <t>中专</t>
    <phoneticPr fontId="12" type="noConversion"/>
  </si>
  <si>
    <t>建筑工程施工</t>
    <phoneticPr fontId="1" type="noConversion"/>
  </si>
  <si>
    <t>资阳市雁江区职业技术学校</t>
    <phoneticPr fontId="12" type="noConversion"/>
  </si>
  <si>
    <t>C010156</t>
    <phoneticPr fontId="12" type="noConversion"/>
  </si>
  <si>
    <t>C01（勤务）</t>
    <phoneticPr fontId="13" type="noConversion"/>
  </si>
  <si>
    <t>高速公路三支队一大队</t>
    <phoneticPr fontId="13" type="noConversion"/>
  </si>
  <si>
    <t>2</t>
    <phoneticPr fontId="1" type="noConversion"/>
  </si>
  <si>
    <t>3</t>
  </si>
  <si>
    <t>大专</t>
    <phoneticPr fontId="12" type="noConversion"/>
  </si>
  <si>
    <t>建筑工程技术</t>
    <phoneticPr fontId="1" type="noConversion"/>
  </si>
  <si>
    <t>四川建筑职业技术学院</t>
    <phoneticPr fontId="12" type="noConversion"/>
  </si>
  <si>
    <t>C010069</t>
    <phoneticPr fontId="12" type="noConversion"/>
  </si>
  <si>
    <t>3</t>
    <phoneticPr fontId="1" type="noConversion"/>
  </si>
  <si>
    <t>4</t>
  </si>
  <si>
    <t>崔舒敬</t>
    <phoneticPr fontId="12" type="noConversion"/>
  </si>
  <si>
    <t>高中</t>
    <phoneticPr fontId="12" type="noConversion"/>
  </si>
  <si>
    <t>资中县球溪高级中学</t>
    <phoneticPr fontId="12" type="noConversion"/>
  </si>
  <si>
    <t>C020133</t>
    <phoneticPr fontId="12" type="noConversion"/>
  </si>
  <si>
    <t>C02（勤务）</t>
  </si>
  <si>
    <t>高速公路三支队二大队</t>
    <phoneticPr fontId="12" type="noConversion"/>
  </si>
  <si>
    <t>5</t>
  </si>
  <si>
    <t>叶小铭</t>
    <phoneticPr fontId="12" type="noConversion"/>
  </si>
  <si>
    <t>法学</t>
    <phoneticPr fontId="1" type="noConversion"/>
  </si>
  <si>
    <t>中央广播电视大学</t>
    <phoneticPr fontId="12" type="noConversion"/>
  </si>
  <si>
    <t>C020183</t>
  </si>
  <si>
    <t>6</t>
  </si>
  <si>
    <t>机械加工技术</t>
    <phoneticPr fontId="1" type="noConversion"/>
  </si>
  <si>
    <t>资中县电子工程职业技术学校</t>
    <phoneticPr fontId="12" type="noConversion"/>
  </si>
  <si>
    <t>C020211</t>
    <phoneticPr fontId="12" type="noConversion"/>
  </si>
  <si>
    <t>7</t>
  </si>
  <si>
    <t>本科</t>
    <phoneticPr fontId="12" type="noConversion"/>
  </si>
  <si>
    <t>电气工程及其自动化（铁道电气化方向）</t>
    <phoneticPr fontId="1" type="noConversion"/>
  </si>
  <si>
    <t>西南交通大学</t>
    <phoneticPr fontId="12" type="noConversion"/>
  </si>
  <si>
    <t>C020247</t>
    <phoneticPr fontId="12" type="noConversion"/>
  </si>
  <si>
    <t>8</t>
  </si>
  <si>
    <t>喻泽皓</t>
    <phoneticPr fontId="12" type="noConversion"/>
  </si>
  <si>
    <t>动画</t>
    <phoneticPr fontId="1" type="noConversion"/>
  </si>
  <si>
    <t>西华大学</t>
    <phoneticPr fontId="12" type="noConversion"/>
  </si>
  <si>
    <t>C020303</t>
    <phoneticPr fontId="12" type="noConversion"/>
  </si>
  <si>
    <t>9</t>
  </si>
  <si>
    <t>坦克稳定器修理</t>
    <phoneticPr fontId="1" type="noConversion"/>
  </si>
  <si>
    <t>长春装甲兵技术学院</t>
    <phoneticPr fontId="12" type="noConversion"/>
  </si>
  <si>
    <t>C030040</t>
    <phoneticPr fontId="12" type="noConversion"/>
  </si>
  <si>
    <t>C03（勤务）</t>
  </si>
  <si>
    <t>高速公路三支队三大队</t>
    <phoneticPr fontId="12" type="noConversion"/>
  </si>
  <si>
    <t>10</t>
  </si>
  <si>
    <t>彭鹏飞</t>
    <phoneticPr fontId="12" type="noConversion"/>
  </si>
  <si>
    <t>水利水电建筑工程</t>
    <phoneticPr fontId="1" type="noConversion"/>
  </si>
  <si>
    <t>内江职业技术学院</t>
    <phoneticPr fontId="12" type="noConversion"/>
  </si>
  <si>
    <t>C030235</t>
  </si>
  <si>
    <t>11</t>
  </si>
  <si>
    <t>彭一多</t>
    <phoneticPr fontId="12" type="noConversion"/>
  </si>
  <si>
    <t>工商管理</t>
    <phoneticPr fontId="1" type="noConversion"/>
  </si>
  <si>
    <t>四川大学（网络教学）</t>
    <phoneticPr fontId="12" type="noConversion"/>
  </si>
  <si>
    <t>C030026</t>
    <phoneticPr fontId="12" type="noConversion"/>
  </si>
  <si>
    <t>12</t>
  </si>
  <si>
    <t>思想政治教育</t>
    <phoneticPr fontId="1" type="noConversion"/>
  </si>
  <si>
    <t>西藏拉萨师范高等专科学校</t>
    <phoneticPr fontId="12" type="noConversion"/>
  </si>
  <si>
    <t>C030038</t>
    <phoneticPr fontId="12" type="noConversion"/>
  </si>
  <si>
    <t>13</t>
  </si>
  <si>
    <t>王朝宽</t>
    <phoneticPr fontId="12" type="noConversion"/>
  </si>
  <si>
    <t>飞行器电子装配技术</t>
    <phoneticPr fontId="1" type="noConversion"/>
  </si>
  <si>
    <t>四川航天学院</t>
    <phoneticPr fontId="12" type="noConversion"/>
  </si>
  <si>
    <t>C030013</t>
    <phoneticPr fontId="12" type="noConversion"/>
  </si>
  <si>
    <t>14</t>
  </si>
  <si>
    <t>黄世涛</t>
    <phoneticPr fontId="12" type="noConversion"/>
  </si>
  <si>
    <t>市场营销</t>
    <phoneticPr fontId="1" type="noConversion"/>
  </si>
  <si>
    <t>黑龙江广播电视大学</t>
    <phoneticPr fontId="12" type="noConversion"/>
  </si>
  <si>
    <t>C040143</t>
    <phoneticPr fontId="12" type="noConversion"/>
  </si>
  <si>
    <t>C04（勤务）</t>
  </si>
  <si>
    <t>高速公路三支队四大队</t>
    <phoneticPr fontId="12" type="noConversion"/>
  </si>
  <si>
    <t>15</t>
  </si>
  <si>
    <t>苏霖林</t>
    <phoneticPr fontId="12" type="noConversion"/>
  </si>
  <si>
    <t>物流服务与管理</t>
    <phoneticPr fontId="1" type="noConversion"/>
  </si>
  <si>
    <t>宜宾职业技术学校</t>
    <phoneticPr fontId="12" type="noConversion"/>
  </si>
  <si>
    <t>C040024</t>
    <phoneticPr fontId="12" type="noConversion"/>
  </si>
  <si>
    <t>16</t>
  </si>
  <si>
    <t>蔡利航</t>
    <phoneticPr fontId="12" type="noConversion"/>
  </si>
  <si>
    <t>宜宾市高县党校</t>
    <phoneticPr fontId="12" type="noConversion"/>
  </si>
  <si>
    <t>C040256</t>
    <phoneticPr fontId="12" type="noConversion"/>
  </si>
  <si>
    <t>17</t>
  </si>
  <si>
    <t>李恩顺</t>
    <phoneticPr fontId="12" type="noConversion"/>
  </si>
  <si>
    <t>护理</t>
    <phoneticPr fontId="1" type="noConversion"/>
  </si>
  <si>
    <t>内江医科学校</t>
    <phoneticPr fontId="12" type="noConversion"/>
  </si>
  <si>
    <t>C040192</t>
    <phoneticPr fontId="12" type="noConversion"/>
  </si>
  <si>
    <t>18</t>
  </si>
  <si>
    <t>射击指挥系统维修</t>
    <phoneticPr fontId="1" type="noConversion"/>
  </si>
  <si>
    <t>陆军工程大学武汉军械士官学校</t>
    <phoneticPr fontId="12" type="noConversion"/>
  </si>
  <si>
    <t>C040168</t>
  </si>
  <si>
    <t>19</t>
  </si>
  <si>
    <t>肖明明</t>
    <phoneticPr fontId="12" type="noConversion"/>
  </si>
  <si>
    <t>建筑施工与管理</t>
    <phoneticPr fontId="1" type="noConversion"/>
  </si>
  <si>
    <t>中央广播电视学院</t>
    <phoneticPr fontId="12" type="noConversion"/>
  </si>
  <si>
    <t>C040029</t>
    <phoneticPr fontId="12" type="noConversion"/>
  </si>
  <si>
    <t>20</t>
  </si>
  <si>
    <t>高等级公路维护与管理</t>
    <phoneticPr fontId="1" type="noConversion"/>
  </si>
  <si>
    <t>四川交通职业技术学院</t>
    <phoneticPr fontId="12" type="noConversion"/>
  </si>
  <si>
    <t>C050253</t>
    <phoneticPr fontId="12" type="noConversion"/>
  </si>
  <si>
    <t>C05（勤务）</t>
  </si>
  <si>
    <t>高速公路三支队五大队</t>
    <phoneticPr fontId="12" type="noConversion"/>
  </si>
  <si>
    <t>21</t>
  </si>
  <si>
    <t>徐庭茂</t>
    <phoneticPr fontId="12" type="noConversion"/>
  </si>
  <si>
    <t>英语</t>
    <phoneticPr fontId="1" type="noConversion"/>
  </si>
  <si>
    <t>四川外国语大学成都学院</t>
    <phoneticPr fontId="12" type="noConversion"/>
  </si>
  <si>
    <t>C050214</t>
    <phoneticPr fontId="12" type="noConversion"/>
  </si>
  <si>
    <t>22</t>
  </si>
  <si>
    <t>泸县第四中学</t>
    <phoneticPr fontId="12" type="noConversion"/>
  </si>
  <si>
    <t>C050246</t>
    <phoneticPr fontId="12" type="noConversion"/>
  </si>
  <si>
    <t>23</t>
  </si>
  <si>
    <t>安全技术管理</t>
    <phoneticPr fontId="1" type="noConversion"/>
  </si>
  <si>
    <t>四川科技职工大学</t>
    <phoneticPr fontId="12" type="noConversion"/>
  </si>
  <si>
    <t>C050107</t>
    <phoneticPr fontId="12" type="noConversion"/>
  </si>
  <si>
    <t>24</t>
  </si>
  <si>
    <t>泸州市树风职业中学校</t>
    <phoneticPr fontId="12" type="noConversion"/>
  </si>
  <si>
    <t>C050054</t>
    <phoneticPr fontId="12" type="noConversion"/>
  </si>
  <si>
    <t>25</t>
  </si>
  <si>
    <t>李鉴仪</t>
    <phoneticPr fontId="12" type="noConversion"/>
  </si>
  <si>
    <t>现代商务</t>
    <phoneticPr fontId="1" type="noConversion"/>
  </si>
  <si>
    <t>西南科技大学</t>
    <phoneticPr fontId="12" type="noConversion"/>
  </si>
  <si>
    <t>C060269</t>
    <phoneticPr fontId="12" type="noConversion"/>
  </si>
  <si>
    <t>C06（勤务）</t>
    <phoneticPr fontId="1" type="noConversion"/>
  </si>
  <si>
    <t>高速公路三支队六大队</t>
    <phoneticPr fontId="12" type="noConversion"/>
  </si>
  <si>
    <t>26</t>
  </si>
  <si>
    <t>四川省纳溪中学校</t>
    <phoneticPr fontId="12" type="noConversion"/>
  </si>
  <si>
    <t>C060134</t>
    <phoneticPr fontId="12" type="noConversion"/>
  </si>
  <si>
    <t>27</t>
  </si>
  <si>
    <t>法律</t>
    <phoneticPr fontId="1" type="noConversion"/>
  </si>
  <si>
    <t>石家庄机械步兵学院</t>
    <phoneticPr fontId="12" type="noConversion"/>
  </si>
  <si>
    <t>C060139</t>
    <phoneticPr fontId="12" type="noConversion"/>
  </si>
  <si>
    <t>C06（勤务）</t>
  </si>
  <si>
    <t>28</t>
  </si>
  <si>
    <t>四川广播电视大学</t>
    <phoneticPr fontId="12" type="noConversion"/>
  </si>
  <si>
    <t>C060213</t>
    <phoneticPr fontId="12" type="noConversion"/>
  </si>
  <si>
    <t>29</t>
  </si>
  <si>
    <t>邹升平</t>
    <phoneticPr fontId="12" type="noConversion"/>
  </si>
  <si>
    <t>轻化工程</t>
    <phoneticPr fontId="1" type="noConversion"/>
  </si>
  <si>
    <t>四川理工学院</t>
    <phoneticPr fontId="12" type="noConversion"/>
  </si>
  <si>
    <t>C060142</t>
    <phoneticPr fontId="12" type="noConversion"/>
  </si>
  <si>
    <t>30</t>
  </si>
  <si>
    <t>东北师范大学</t>
    <phoneticPr fontId="12" type="noConversion"/>
  </si>
  <si>
    <t>C070155</t>
    <phoneticPr fontId="12" type="noConversion"/>
  </si>
  <si>
    <t>C07（勤务）</t>
  </si>
  <si>
    <t>高速公路三支队七大队</t>
    <phoneticPr fontId="12" type="noConversion"/>
  </si>
  <si>
    <t>31</t>
  </si>
  <si>
    <t>刘亦枫</t>
    <phoneticPr fontId="12" type="noConversion"/>
  </si>
  <si>
    <t>宜宾市第六中学</t>
    <phoneticPr fontId="12" type="noConversion"/>
  </si>
  <si>
    <t>C070070</t>
    <phoneticPr fontId="12" type="noConversion"/>
  </si>
  <si>
    <t>32</t>
  </si>
  <si>
    <t>宜宾市珙县第一高级中学</t>
    <phoneticPr fontId="12" type="noConversion"/>
  </si>
  <si>
    <t>C070059</t>
    <phoneticPr fontId="12" type="noConversion"/>
  </si>
  <si>
    <t>33</t>
  </si>
  <si>
    <t>查富堂</t>
    <phoneticPr fontId="12" type="noConversion"/>
  </si>
  <si>
    <t>南京陆军指挥学院</t>
    <phoneticPr fontId="12" type="noConversion"/>
  </si>
  <si>
    <t>C070130</t>
    <phoneticPr fontId="12" type="noConversion"/>
  </si>
  <si>
    <t>34</t>
  </si>
  <si>
    <t>泸州市外国语学校</t>
    <phoneticPr fontId="12" type="noConversion"/>
  </si>
  <si>
    <t>C080082</t>
    <phoneticPr fontId="12" type="noConversion"/>
  </si>
  <si>
    <t>C08（勤务）</t>
  </si>
  <si>
    <t>高速公路三支队八大队</t>
    <phoneticPr fontId="12" type="noConversion"/>
  </si>
  <si>
    <t>35</t>
  </si>
  <si>
    <t>休闲体育</t>
    <phoneticPr fontId="1" type="noConversion"/>
  </si>
  <si>
    <t>四川师范大学文理学院</t>
    <phoneticPr fontId="12" type="noConversion"/>
  </si>
  <si>
    <t>C080023</t>
    <phoneticPr fontId="12" type="noConversion"/>
  </si>
  <si>
    <t>36</t>
  </si>
  <si>
    <t>朱维海</t>
    <phoneticPr fontId="12" type="noConversion"/>
  </si>
  <si>
    <t>北京交通大学</t>
    <phoneticPr fontId="12" type="noConversion"/>
  </si>
  <si>
    <t>C080251</t>
    <phoneticPr fontId="12" type="noConversion"/>
  </si>
  <si>
    <t>37</t>
  </si>
  <si>
    <t>叶叔换</t>
    <phoneticPr fontId="12" type="noConversion"/>
  </si>
  <si>
    <t>软件工程</t>
    <phoneticPr fontId="1" type="noConversion"/>
  </si>
  <si>
    <t>西南石油大学</t>
    <phoneticPr fontId="12" type="noConversion"/>
  </si>
  <si>
    <t>C080161</t>
    <phoneticPr fontId="12" type="noConversion"/>
  </si>
  <si>
    <t>C08（勤务）</t>
    <phoneticPr fontId="1" type="noConversion"/>
  </si>
  <si>
    <t>38</t>
  </si>
  <si>
    <t>陈露予</t>
    <phoneticPr fontId="12" type="noConversion"/>
  </si>
  <si>
    <t>汽车运用与维修</t>
    <phoneticPr fontId="1" type="noConversion"/>
  </si>
  <si>
    <t>四川城市职业学院</t>
    <phoneticPr fontId="12" type="noConversion"/>
  </si>
  <si>
    <t>C080135</t>
    <phoneticPr fontId="12" type="noConversion"/>
  </si>
  <si>
    <t>39</t>
  </si>
  <si>
    <t>周天恒</t>
    <phoneticPr fontId="12" type="noConversion"/>
  </si>
  <si>
    <t>行政管理</t>
    <phoneticPr fontId="1" type="noConversion"/>
  </si>
  <si>
    <t>内江师范学院</t>
    <phoneticPr fontId="12" type="noConversion"/>
  </si>
  <si>
    <t>C090078</t>
    <phoneticPr fontId="12" type="noConversion"/>
  </si>
  <si>
    <t>C09（勤务）</t>
    <phoneticPr fontId="1" type="noConversion"/>
  </si>
  <si>
    <t>高速公路三支队九大队</t>
    <phoneticPr fontId="12" type="noConversion"/>
  </si>
  <si>
    <t>40</t>
  </si>
  <si>
    <t>周炜程</t>
    <phoneticPr fontId="12" type="noConversion"/>
  </si>
  <si>
    <t>内江市威远中学校</t>
    <phoneticPr fontId="12" type="noConversion"/>
  </si>
  <si>
    <t>C090042</t>
    <phoneticPr fontId="12" type="noConversion"/>
  </si>
  <si>
    <t>C09（勤务）</t>
  </si>
  <si>
    <t>41</t>
  </si>
  <si>
    <t>经济管理</t>
    <phoneticPr fontId="1" type="noConversion"/>
  </si>
  <si>
    <t>C100089</t>
    <phoneticPr fontId="12" type="noConversion"/>
  </si>
  <si>
    <t>C10（勤务）</t>
  </si>
  <si>
    <t>高速公路三支队十大队</t>
    <phoneticPr fontId="12" type="noConversion"/>
  </si>
  <si>
    <t>42</t>
  </si>
  <si>
    <t>官天华</t>
    <phoneticPr fontId="12" type="noConversion"/>
  </si>
  <si>
    <t>计算机及应用</t>
    <phoneticPr fontId="1" type="noConversion"/>
  </si>
  <si>
    <t>自贡市职业技术学校</t>
    <phoneticPr fontId="12" type="noConversion"/>
  </si>
  <si>
    <t>C100127</t>
    <phoneticPr fontId="12" type="noConversion"/>
  </si>
  <si>
    <t>43</t>
  </si>
  <si>
    <t>施凯耀</t>
    <phoneticPr fontId="12" type="noConversion"/>
  </si>
  <si>
    <t>法律事务</t>
    <phoneticPr fontId="1" type="noConversion"/>
  </si>
  <si>
    <t>C110147</t>
    <phoneticPr fontId="12" type="noConversion"/>
  </si>
  <si>
    <t>C11（勤务）</t>
  </si>
  <si>
    <t>高速公路三支队十二大队</t>
    <phoneticPr fontId="12" type="noConversion"/>
  </si>
  <si>
    <t>44</t>
  </si>
  <si>
    <t>穆健林</t>
    <phoneticPr fontId="12" type="noConversion"/>
  </si>
  <si>
    <t>司法警务</t>
    <phoneticPr fontId="1" type="noConversion"/>
  </si>
  <si>
    <t>四川司法警官职业学院</t>
    <phoneticPr fontId="12" type="noConversion"/>
  </si>
  <si>
    <t>C110055</t>
    <phoneticPr fontId="12" type="noConversion"/>
  </si>
  <si>
    <t>45</t>
  </si>
  <si>
    <t>帅宇轩</t>
    <phoneticPr fontId="12" type="noConversion"/>
  </si>
  <si>
    <t>C110051</t>
    <phoneticPr fontId="12" type="noConversion"/>
  </si>
  <si>
    <t>46</t>
  </si>
  <si>
    <t>许茂森</t>
    <phoneticPr fontId="12" type="noConversion"/>
  </si>
  <si>
    <t>行政管理学</t>
    <phoneticPr fontId="1" type="noConversion"/>
  </si>
  <si>
    <t>电子科技大学</t>
    <phoneticPr fontId="12" type="noConversion"/>
  </si>
  <si>
    <t>C110248</t>
    <phoneticPr fontId="12" type="noConversion"/>
  </si>
  <si>
    <t>47</t>
  </si>
  <si>
    <t>周远洋</t>
    <phoneticPr fontId="12" type="noConversion"/>
  </si>
  <si>
    <t>石油工程</t>
    <phoneticPr fontId="1" type="noConversion"/>
  </si>
  <si>
    <t>C120148</t>
    <phoneticPr fontId="12" type="noConversion"/>
  </si>
  <si>
    <t>C12（勤务）</t>
  </si>
  <si>
    <t>高速公路三支队十三大队</t>
    <phoneticPr fontId="12" type="noConversion"/>
  </si>
  <si>
    <t>48</t>
  </si>
  <si>
    <t>航空服务</t>
    <phoneticPr fontId="1" type="noConversion"/>
  </si>
  <si>
    <t>成都市航空职业技术学院</t>
    <phoneticPr fontId="12" type="noConversion"/>
  </si>
  <si>
    <t>C120237</t>
    <phoneticPr fontId="12" type="noConversion"/>
  </si>
  <si>
    <t>49</t>
  </si>
  <si>
    <t>艺术设计</t>
    <phoneticPr fontId="1" type="noConversion"/>
  </si>
  <si>
    <t>四川五月花专修学院</t>
    <phoneticPr fontId="12" type="noConversion"/>
  </si>
  <si>
    <t>C120186</t>
    <phoneticPr fontId="12" type="noConversion"/>
  </si>
  <si>
    <t>50</t>
  </si>
  <si>
    <t>计算机网络技术</t>
    <phoneticPr fontId="1" type="noConversion"/>
  </si>
  <si>
    <t>四川资阳电子大学</t>
    <phoneticPr fontId="12" type="noConversion"/>
  </si>
  <si>
    <t>C120225</t>
    <phoneticPr fontId="12" type="noConversion"/>
  </si>
  <si>
    <t>51</t>
  </si>
  <si>
    <t>都路明</t>
    <phoneticPr fontId="12" type="noConversion"/>
  </si>
  <si>
    <t>机电一体化技术</t>
    <phoneticPr fontId="1" type="noConversion"/>
  </si>
  <si>
    <t>成都广播电视大学</t>
    <phoneticPr fontId="12" type="noConversion"/>
  </si>
  <si>
    <t>C120104</t>
    <phoneticPr fontId="12" type="noConversion"/>
  </si>
  <si>
    <t>52</t>
  </si>
  <si>
    <t>廖良睿</t>
    <phoneticPr fontId="12" type="noConversion"/>
  </si>
  <si>
    <t>资阳市雁江一中</t>
    <phoneticPr fontId="12" type="noConversion"/>
  </si>
  <si>
    <t>C120067</t>
    <phoneticPr fontId="12" type="noConversion"/>
  </si>
  <si>
    <t>53</t>
  </si>
  <si>
    <t>飞行器制造工艺</t>
    <phoneticPr fontId="1" type="noConversion"/>
  </si>
  <si>
    <t>四川航天职业技术学院</t>
    <phoneticPr fontId="12" type="noConversion"/>
  </si>
  <si>
    <t>C130162</t>
    <phoneticPr fontId="12" type="noConversion"/>
  </si>
  <si>
    <t>C13（勤务）</t>
  </si>
  <si>
    <t>高速公路三支队十四大队</t>
    <phoneticPr fontId="12" type="noConversion"/>
  </si>
  <si>
    <t>54</t>
  </si>
  <si>
    <t>张庆举</t>
    <phoneticPr fontId="12" type="noConversion"/>
  </si>
  <si>
    <t>古蔺县蔺阳中学</t>
    <phoneticPr fontId="12" type="noConversion"/>
  </si>
  <si>
    <t>C130154</t>
    <phoneticPr fontId="12" type="noConversion"/>
  </si>
  <si>
    <t>55</t>
  </si>
  <si>
    <t>李天维</t>
    <phoneticPr fontId="12" type="noConversion"/>
  </si>
  <si>
    <t>汽车检测与维修技术</t>
    <phoneticPr fontId="1" type="noConversion"/>
  </si>
  <si>
    <t>四川警安职业学院</t>
    <phoneticPr fontId="12" type="noConversion"/>
  </si>
  <si>
    <t>C130145</t>
    <phoneticPr fontId="12" type="noConversion"/>
  </si>
  <si>
    <t>56</t>
  </si>
  <si>
    <t>亢远翔</t>
    <phoneticPr fontId="12" type="noConversion"/>
  </si>
  <si>
    <t>电子与信息技术</t>
    <phoneticPr fontId="1" type="noConversion"/>
  </si>
  <si>
    <t>泸州江南职业技术学校</t>
    <phoneticPr fontId="12" type="noConversion"/>
  </si>
  <si>
    <t>C130287</t>
    <phoneticPr fontId="12" type="noConversion"/>
  </si>
  <si>
    <t>57</t>
  </si>
  <si>
    <t>工程管理</t>
    <phoneticPr fontId="1" type="noConversion"/>
  </si>
  <si>
    <t>南开大学</t>
    <phoneticPr fontId="12" type="noConversion"/>
  </si>
  <si>
    <t>C130140</t>
    <phoneticPr fontId="12" type="noConversion"/>
  </si>
  <si>
    <t>58</t>
  </si>
  <si>
    <t>大专</t>
    <phoneticPr fontId="1" type="noConversion"/>
  </si>
  <si>
    <t>数控技术</t>
    <phoneticPr fontId="1" type="noConversion"/>
  </si>
  <si>
    <t>四川师范大学</t>
    <phoneticPr fontId="1" type="noConversion"/>
  </si>
  <si>
    <t>C14（勤务）</t>
  </si>
  <si>
    <t>高速公路三支队十六大队</t>
    <phoneticPr fontId="12" type="noConversion"/>
  </si>
  <si>
    <t>59</t>
  </si>
  <si>
    <t>工程造价</t>
    <phoneticPr fontId="1" type="noConversion"/>
  </si>
  <si>
    <t>四川职业技术学院</t>
    <phoneticPr fontId="12" type="noConversion"/>
  </si>
  <si>
    <t>60</t>
  </si>
  <si>
    <t>北京外国语大学</t>
    <phoneticPr fontId="12" type="noConversion"/>
  </si>
  <si>
    <t>61</t>
  </si>
  <si>
    <t>林千凯</t>
    <phoneticPr fontId="12" type="noConversion"/>
  </si>
  <si>
    <t>C140157</t>
    <phoneticPr fontId="12" type="noConversion"/>
  </si>
  <si>
    <t>62</t>
  </si>
  <si>
    <t>陈紫隆</t>
    <phoneticPr fontId="12" type="noConversion"/>
  </si>
  <si>
    <t>人力资源管理</t>
    <phoneticPr fontId="1" type="noConversion"/>
  </si>
  <si>
    <t>四川旅游学院</t>
    <phoneticPr fontId="12" type="noConversion"/>
  </si>
  <si>
    <t>63</t>
  </si>
  <si>
    <t>洪志远</t>
    <phoneticPr fontId="12" type="noConversion"/>
  </si>
  <si>
    <t>工商企业管理</t>
    <phoneticPr fontId="1" type="noConversion"/>
  </si>
  <si>
    <t>成都理工大学工程技术学校</t>
    <phoneticPr fontId="12" type="noConversion"/>
  </si>
  <si>
    <t>C150194</t>
    <phoneticPr fontId="12" type="noConversion"/>
  </si>
  <si>
    <t>C15（勤务）</t>
  </si>
  <si>
    <t>高速公路三支队十七大队</t>
    <phoneticPr fontId="12" type="noConversion"/>
  </si>
  <si>
    <t>64</t>
  </si>
  <si>
    <t>母懿峰</t>
    <phoneticPr fontId="12" type="noConversion"/>
  </si>
  <si>
    <t>绵阳职业技术学校</t>
    <phoneticPr fontId="12" type="noConversion"/>
  </si>
  <si>
    <t>C150185</t>
    <phoneticPr fontId="12" type="noConversion"/>
  </si>
  <si>
    <t>65</t>
  </si>
  <si>
    <t>张俊男</t>
    <phoneticPr fontId="12" type="noConversion"/>
  </si>
  <si>
    <t>计算机应用</t>
    <phoneticPr fontId="1" type="noConversion"/>
  </si>
  <si>
    <t>四川省江安职业技术学校</t>
    <phoneticPr fontId="12" type="noConversion"/>
  </si>
  <si>
    <t>C150141</t>
    <phoneticPr fontId="12" type="noConversion"/>
  </si>
  <si>
    <t>66</t>
  </si>
  <si>
    <t>建筑设计技术</t>
    <phoneticPr fontId="1" type="noConversion"/>
  </si>
  <si>
    <t>宜宾职业技术学院</t>
    <phoneticPr fontId="12" type="noConversion"/>
  </si>
  <si>
    <t>C150250</t>
  </si>
  <si>
    <t>67</t>
  </si>
  <si>
    <t>李箭秋</t>
    <phoneticPr fontId="12" type="noConversion"/>
  </si>
  <si>
    <t>宜宾市长宁县职业高级中学</t>
    <phoneticPr fontId="12" type="noConversion"/>
  </si>
  <si>
    <t>C150041</t>
    <phoneticPr fontId="12" type="noConversion"/>
  </si>
  <si>
    <t>68</t>
  </si>
  <si>
    <t>宋永彬</t>
    <phoneticPr fontId="12" type="noConversion"/>
  </si>
  <si>
    <t>材料成型及控制工程</t>
    <phoneticPr fontId="1" type="noConversion"/>
  </si>
  <si>
    <t>成都工业大学</t>
    <phoneticPr fontId="12" type="noConversion"/>
  </si>
  <si>
    <t>C16（文职）</t>
    <phoneticPr fontId="1" type="noConversion"/>
  </si>
  <si>
    <t>高速公路三支队警保大队</t>
    <phoneticPr fontId="12" type="noConversion"/>
  </si>
  <si>
    <t>69</t>
  </si>
  <si>
    <t>王勇涛</t>
    <phoneticPr fontId="12" type="noConversion"/>
  </si>
  <si>
    <t>物流管理</t>
    <phoneticPr fontId="1" type="noConversion"/>
  </si>
  <si>
    <t>四川天一学院</t>
    <phoneticPr fontId="12" type="noConversion"/>
  </si>
  <si>
    <t>70</t>
  </si>
  <si>
    <t>张玉婷</t>
    <phoneticPr fontId="12" type="noConversion"/>
  </si>
  <si>
    <t>女</t>
    <phoneticPr fontId="1" type="noConversion"/>
  </si>
  <si>
    <t>酒店管理</t>
    <phoneticPr fontId="1" type="noConversion"/>
  </si>
  <si>
    <t>成都信息工程大学银杏酒店管理学院</t>
    <phoneticPr fontId="12" type="noConversion"/>
  </si>
  <si>
    <t>C170021</t>
  </si>
  <si>
    <t>C17（文职）</t>
    <phoneticPr fontId="1" type="noConversion"/>
  </si>
  <si>
    <t>序号</t>
  </si>
  <si>
    <t>姓名</t>
  </si>
  <si>
    <t>性别</t>
  </si>
  <si>
    <t>出生年月</t>
  </si>
  <si>
    <t>学历</t>
  </si>
  <si>
    <t>专业</t>
  </si>
  <si>
    <t>毕业院校</t>
  </si>
  <si>
    <t>准考证号</t>
  </si>
  <si>
    <t>报考       职位编码</t>
  </si>
  <si>
    <t>报考单位</t>
  </si>
  <si>
    <t>考试     总成绩</t>
  </si>
  <si>
    <t>排名</t>
  </si>
  <si>
    <t>备注</t>
  </si>
  <si>
    <t>李林骏</t>
  </si>
  <si>
    <t>1991.11.12</t>
  </si>
  <si>
    <t>本科</t>
  </si>
  <si>
    <t>计算机应用技术</t>
  </si>
  <si>
    <t>重庆大学网络教育学院</t>
  </si>
  <si>
    <t>D050002</t>
  </si>
  <si>
    <t>D01勤务</t>
  </si>
  <si>
    <t>高速公路四支队警务保障大队</t>
  </si>
  <si>
    <t>调剂人员</t>
  </si>
  <si>
    <t>谢  杨</t>
  </si>
  <si>
    <t>1994.08.10</t>
  </si>
  <si>
    <t>大专</t>
  </si>
  <si>
    <t>行政管理</t>
  </si>
  <si>
    <t>国家开放大学</t>
  </si>
  <si>
    <t>D010002</t>
  </si>
  <si>
    <t>退役士兵</t>
  </si>
  <si>
    <t>孙  磊</t>
  </si>
  <si>
    <t>1994.01.03</t>
  </si>
  <si>
    <t>应用化工技术</t>
  </si>
  <si>
    <t>宜宾学院</t>
  </si>
  <si>
    <t>D100007</t>
  </si>
  <si>
    <t>D10文职</t>
  </si>
  <si>
    <t>王亚东</t>
  </si>
  <si>
    <t>1995.09.04</t>
  </si>
  <si>
    <t>法律事务</t>
  </si>
  <si>
    <t>西南大学</t>
  </si>
  <si>
    <t>D020018</t>
  </si>
  <si>
    <t>D02勤务</t>
  </si>
  <si>
    <t>高速公路四支队一大队</t>
  </si>
  <si>
    <t>余凯帝</t>
  </si>
  <si>
    <t>1997.08.01</t>
  </si>
  <si>
    <t>会计电算化</t>
  </si>
  <si>
    <t>四川省托普信息职业技术学院</t>
  </si>
  <si>
    <t>D020019</t>
  </si>
  <si>
    <t>无</t>
  </si>
  <si>
    <t>高  伟</t>
  </si>
  <si>
    <t>1992.04.12</t>
  </si>
  <si>
    <t>道路桥梁工程技术</t>
  </si>
  <si>
    <t>绵阳职业技术学院</t>
  </si>
  <si>
    <t>D020014</t>
  </si>
  <si>
    <t>吴松毓</t>
  </si>
  <si>
    <t>1995.01.12</t>
  </si>
  <si>
    <t>建筑工程管理</t>
  </si>
  <si>
    <t>四川现代职业学院</t>
  </si>
  <si>
    <t>D020006</t>
  </si>
  <si>
    <t>陈  浩</t>
  </si>
  <si>
    <t>1995.04.10</t>
  </si>
  <si>
    <t>汽车制造与装配</t>
  </si>
  <si>
    <t>四川汽车职业技术学院</t>
  </si>
  <si>
    <t>D020012</t>
  </si>
  <si>
    <t>何鑫宇</t>
  </si>
  <si>
    <t>1996.07.11</t>
  </si>
  <si>
    <t>四川农业大学</t>
  </si>
  <si>
    <t>D090066</t>
  </si>
  <si>
    <t>D03勤务</t>
  </si>
  <si>
    <t>高速公路四支队二大队</t>
  </si>
  <si>
    <t>罗文义</t>
  </si>
  <si>
    <t>1991.11.18</t>
  </si>
  <si>
    <t>高中</t>
  </si>
  <si>
    <t>武侯高级中学</t>
  </si>
  <si>
    <t>D020010</t>
  </si>
  <si>
    <t>退役士兵、调剂人员</t>
  </si>
  <si>
    <t>闵  鑫</t>
  </si>
  <si>
    <t>1995.08.30</t>
  </si>
  <si>
    <t>建筑工程技术</t>
  </si>
  <si>
    <t>四川三河职业学院</t>
  </si>
  <si>
    <t>D030008</t>
  </si>
  <si>
    <t>汪登伟</t>
  </si>
  <si>
    <t>1997.08.10</t>
  </si>
  <si>
    <t>中专</t>
  </si>
  <si>
    <t>数控技术应用</t>
  </si>
  <si>
    <t>四川省天全职业高级中学</t>
  </si>
  <si>
    <t>D090077</t>
  </si>
  <si>
    <t>黄  浩</t>
  </si>
  <si>
    <t>1990.01.15</t>
  </si>
  <si>
    <t>D030003</t>
  </si>
  <si>
    <t>植才湛</t>
  </si>
  <si>
    <t>1996.07.31</t>
  </si>
  <si>
    <t>工商管理</t>
  </si>
  <si>
    <t>D110001</t>
  </si>
  <si>
    <t>D11文职</t>
  </si>
  <si>
    <t>王杨帆</t>
  </si>
  <si>
    <t>1998.07.26</t>
  </si>
  <si>
    <t>计算机维修</t>
  </si>
  <si>
    <t>峨边县彝族自治县职业高级中学</t>
  </si>
  <si>
    <t>D040007</t>
  </si>
  <si>
    <t>D04勤务</t>
  </si>
  <si>
    <t>高速公路四支队三大队</t>
  </si>
  <si>
    <t>罗  移</t>
  </si>
  <si>
    <t>1993.02.28</t>
  </si>
  <si>
    <t>主持与播音</t>
  </si>
  <si>
    <t>四川传媒学院</t>
  </si>
  <si>
    <t>D040033</t>
  </si>
  <si>
    <t>何咏佳</t>
  </si>
  <si>
    <t>1995.11.18</t>
  </si>
  <si>
    <t>汽车营销</t>
  </si>
  <si>
    <t>四川省乐山市第二职业高级中学</t>
  </si>
  <si>
    <t>D040002</t>
  </si>
  <si>
    <t>阿罗罗波</t>
  </si>
  <si>
    <t>1996.11.16</t>
  </si>
  <si>
    <t>工商企业管理</t>
  </si>
  <si>
    <t>四川广播电视大学</t>
  </si>
  <si>
    <t>D040030</t>
  </si>
  <si>
    <t>喻廷坤</t>
  </si>
  <si>
    <t>1995.04.21</t>
  </si>
  <si>
    <t>西华师范大学</t>
  </si>
  <si>
    <t>D040011</t>
  </si>
  <si>
    <t>杨  科</t>
  </si>
  <si>
    <t>1990.12.03</t>
  </si>
  <si>
    <t>工业工程</t>
  </si>
  <si>
    <t>四川师范大学</t>
  </si>
  <si>
    <t>D040026</t>
  </si>
  <si>
    <t>屈罗东</t>
  </si>
  <si>
    <t>1991.10.09</t>
  </si>
  <si>
    <t>园林</t>
  </si>
  <si>
    <t>D040025</t>
  </si>
  <si>
    <t>廖佳威</t>
  </si>
  <si>
    <t>1994.08.03</t>
  </si>
  <si>
    <t>乐山市更生学校</t>
  </si>
  <si>
    <t>D040038</t>
  </si>
  <si>
    <t>文虹亮</t>
  </si>
  <si>
    <t>1993.06.23</t>
  </si>
  <si>
    <t>马边第一高中</t>
  </si>
  <si>
    <t>D040016</t>
  </si>
  <si>
    <t>唐  奇</t>
  </si>
  <si>
    <t>1991.10.26</t>
  </si>
  <si>
    <t>旅游管理</t>
  </si>
  <si>
    <t>D050003</t>
  </si>
  <si>
    <t>D05勤务</t>
  </si>
  <si>
    <t>高速公路四支队四大队</t>
  </si>
  <si>
    <t>何  鹏</t>
  </si>
  <si>
    <t>1993.08.12</t>
  </si>
  <si>
    <t>会计</t>
  </si>
  <si>
    <t>江油市中坝职业中学校</t>
  </si>
  <si>
    <t>D050004</t>
  </si>
  <si>
    <t>蒋雄旭</t>
  </si>
  <si>
    <t>1994.07.28</t>
  </si>
  <si>
    <t>航空服务</t>
  </si>
  <si>
    <t>眉山市华西航空旅游学校</t>
  </si>
  <si>
    <t>D050005</t>
  </si>
  <si>
    <t>曾庆东</t>
  </si>
  <si>
    <t>1996.08.29</t>
  </si>
  <si>
    <t>四川省荥经中学</t>
  </si>
  <si>
    <t>D020005</t>
  </si>
  <si>
    <t>调剂递补人员</t>
  </si>
  <si>
    <t>粟茂桔</t>
  </si>
  <si>
    <t>1993.04.13</t>
  </si>
  <si>
    <t>市场营销</t>
  </si>
  <si>
    <t>四川工程职业技术学院</t>
  </si>
  <si>
    <t>D060009</t>
  </si>
  <si>
    <t>D06勤务</t>
  </si>
  <si>
    <t>高速公路四支队五大队</t>
  </si>
  <si>
    <t>陈泳浩</t>
  </si>
  <si>
    <t>1993.03.07</t>
  </si>
  <si>
    <t>体育教育</t>
  </si>
  <si>
    <t>重庆三峡学院</t>
  </si>
  <si>
    <t>D060020</t>
  </si>
  <si>
    <t>梁  卓</t>
  </si>
  <si>
    <t>1995.02.07</t>
  </si>
  <si>
    <t>建筑经济管理</t>
  </si>
  <si>
    <t>西南科技大学</t>
  </si>
  <si>
    <t>D060002</t>
  </si>
  <si>
    <t>孙智伟</t>
  </si>
  <si>
    <t>1994.11.18</t>
  </si>
  <si>
    <t>公路运输与管理</t>
  </si>
  <si>
    <t>四川交通职业技术学院</t>
  </si>
  <si>
    <t>D060004</t>
  </si>
  <si>
    <t>解帅军</t>
  </si>
  <si>
    <t>1995.02.01</t>
  </si>
  <si>
    <t>酒店服务与管理</t>
  </si>
  <si>
    <t>四川省成都市财贸职业高级中学</t>
  </si>
  <si>
    <t>D060018</t>
  </si>
  <si>
    <t>许针豪</t>
  </si>
  <si>
    <t>1998.04.15</t>
  </si>
  <si>
    <t>D060012</t>
  </si>
  <si>
    <t>沈  彪</t>
  </si>
  <si>
    <t>1993.04.19</t>
  </si>
  <si>
    <t xml:space="preserve">无 </t>
  </si>
  <si>
    <t>四川峨眉一中</t>
  </si>
  <si>
    <t>D060021</t>
  </si>
  <si>
    <t>刘  贤</t>
  </si>
  <si>
    <t>1994.10.06</t>
  </si>
  <si>
    <t>电子商务</t>
  </si>
  <si>
    <t>成都理工大学工程技术学院</t>
  </si>
  <si>
    <t>D060013</t>
  </si>
  <si>
    <t>章杨科</t>
  </si>
  <si>
    <t>1991.09.24</t>
  </si>
  <si>
    <t>民办四川天一学院</t>
  </si>
  <si>
    <t>D070002</t>
  </si>
  <si>
    <t>D07勤务</t>
  </si>
  <si>
    <t>高速公路四支队六大队</t>
  </si>
  <si>
    <t>郑林峰</t>
  </si>
  <si>
    <t>1998.06.14</t>
  </si>
  <si>
    <t>眉山市东坡多悦高级中学校</t>
  </si>
  <si>
    <t>D070006</t>
  </si>
  <si>
    <t>杨  宵</t>
  </si>
  <si>
    <t>动漫设计与制作</t>
  </si>
  <si>
    <t>安徽新闻出版职业技术学院</t>
  </si>
  <si>
    <t>D070005</t>
  </si>
  <si>
    <t>张敏航</t>
  </si>
  <si>
    <t>1997.06.20</t>
  </si>
  <si>
    <t>工程造价</t>
  </si>
  <si>
    <t>四川职业技术学院</t>
  </si>
  <si>
    <t>D070014</t>
  </si>
  <si>
    <t>徐思瑞</t>
  </si>
  <si>
    <t>1993.08.20</t>
  </si>
  <si>
    <t>工程监理</t>
  </si>
  <si>
    <t>四川水利技术学院</t>
  </si>
  <si>
    <t>D070018</t>
  </si>
  <si>
    <t>任俊利</t>
  </si>
  <si>
    <t>1996.07.17</t>
  </si>
  <si>
    <t>机械设计制造及其自动化</t>
  </si>
  <si>
    <t>西南交通大学希望学院</t>
  </si>
  <si>
    <t>D070016</t>
  </si>
  <si>
    <t>递补人员</t>
  </si>
  <si>
    <t>鲁一键</t>
  </si>
  <si>
    <t>1995.08.23</t>
  </si>
  <si>
    <t>西南科技大学城市学院</t>
  </si>
  <si>
    <t>D080032</t>
  </si>
  <si>
    <t>D08勤务</t>
  </si>
  <si>
    <t>高速公路四支队八大队</t>
  </si>
  <si>
    <t>冯俊琦</t>
  </si>
  <si>
    <t>1992.01.27</t>
  </si>
  <si>
    <t>西南交通大学科技学院</t>
  </si>
  <si>
    <t>D080010</t>
  </si>
  <si>
    <t>伍峻葵</t>
  </si>
  <si>
    <t>1989.12.18</t>
  </si>
  <si>
    <t>四川省荣县第一中学</t>
  </si>
  <si>
    <t>D080002</t>
  </si>
  <si>
    <t>付  杰</t>
  </si>
  <si>
    <t>1994.04.14</t>
  </si>
  <si>
    <t>散打</t>
  </si>
  <si>
    <t>登封少林鹅坡武术中等专业学校</t>
  </si>
  <si>
    <t>D080025</t>
  </si>
  <si>
    <t>宿汝佳</t>
  </si>
  <si>
    <t>1991.04.20</t>
  </si>
  <si>
    <t>西南财经大学天府学院</t>
  </si>
  <si>
    <t>D080019</t>
  </si>
  <si>
    <t>王红俊</t>
  </si>
  <si>
    <t>1991.03.05</t>
  </si>
  <si>
    <t>网路教育行政管理</t>
  </si>
  <si>
    <t>电子科技大学</t>
  </si>
  <si>
    <t>D050014</t>
  </si>
  <si>
    <t>周上可</t>
  </si>
  <si>
    <t>1993.08.30</t>
  </si>
  <si>
    <t>体育艺术</t>
  </si>
  <si>
    <t>乐山师范学院</t>
  </si>
  <si>
    <t>D050001</t>
  </si>
  <si>
    <t>鲁  毅</t>
  </si>
  <si>
    <t>1989.04.06</t>
  </si>
  <si>
    <t>攀枝花学院</t>
  </si>
  <si>
    <t>D080023</t>
  </si>
  <si>
    <t>武  可</t>
  </si>
  <si>
    <t>1995.12.20</t>
  </si>
  <si>
    <t>D080009</t>
  </si>
  <si>
    <t>雷圆超</t>
  </si>
  <si>
    <t>1997.07.06</t>
  </si>
  <si>
    <t>乐山市草堂高级中学</t>
  </si>
  <si>
    <t>D080015</t>
  </si>
  <si>
    <t>潘科宇</t>
  </si>
  <si>
    <t>1996.11.15</t>
  </si>
  <si>
    <t>电气自动化技术</t>
  </si>
  <si>
    <t>四川机电职业技术学院</t>
  </si>
  <si>
    <t>D040014</t>
  </si>
  <si>
    <t>吴瑞川</t>
  </si>
  <si>
    <t>1991.09.27</t>
  </si>
  <si>
    <t>网络教育、行政管理</t>
  </si>
  <si>
    <t>D080020</t>
  </si>
  <si>
    <t>罗  敏</t>
  </si>
  <si>
    <t>1994.02.22</t>
  </si>
  <si>
    <t>电子与信息技术</t>
  </si>
  <si>
    <t>乐山市时代中等职业技术学校</t>
  </si>
  <si>
    <t>D040037</t>
  </si>
  <si>
    <t>退役士兵、调剂递补人员</t>
  </si>
  <si>
    <t>张男豪</t>
  </si>
  <si>
    <t>计算机</t>
  </si>
  <si>
    <t>峨眉市第一职业技术学校</t>
  </si>
  <si>
    <t>D060001</t>
  </si>
  <si>
    <t>何桎锌</t>
  </si>
  <si>
    <t>1999.04.16</t>
  </si>
  <si>
    <t>计算机网络</t>
  </si>
  <si>
    <t>乐山市计算机学校</t>
  </si>
  <si>
    <t>D040032</t>
  </si>
  <si>
    <t>叶姝利</t>
  </si>
  <si>
    <t>女</t>
  </si>
  <si>
    <t>1991.08.27</t>
  </si>
  <si>
    <t>汉语言文学</t>
  </si>
  <si>
    <t>D120019</t>
  </si>
  <si>
    <t>D12文职</t>
  </si>
  <si>
    <t>侯楠皋</t>
  </si>
  <si>
    <t>1991.11.05</t>
  </si>
  <si>
    <t>华中科技大学</t>
  </si>
  <si>
    <t>D090012</t>
  </si>
  <si>
    <t>D09勤务</t>
  </si>
  <si>
    <t>高速公路四支队九大队</t>
  </si>
  <si>
    <t>李任文</t>
  </si>
  <si>
    <t>1990.03.22</t>
  </si>
  <si>
    <t>成都学院</t>
  </si>
  <si>
    <t>D090013</t>
  </si>
  <si>
    <t>杨  柳</t>
  </si>
  <si>
    <t>1992.10.20</t>
  </si>
  <si>
    <t>西南财经大学</t>
  </si>
  <si>
    <t>D090083</t>
  </si>
  <si>
    <t>高  凯</t>
  </si>
  <si>
    <t>1996.09.14</t>
  </si>
  <si>
    <t>四川省天全中学</t>
  </si>
  <si>
    <t>D090022</t>
  </si>
  <si>
    <t>罗新刚</t>
  </si>
  <si>
    <t>1992.12.14</t>
  </si>
  <si>
    <t>D090067</t>
  </si>
  <si>
    <t>丁真郎却</t>
  </si>
  <si>
    <t>1997.05.10</t>
  </si>
  <si>
    <t>雅江县中学</t>
  </si>
  <si>
    <t>D090096</t>
  </si>
  <si>
    <t>高  源</t>
  </si>
  <si>
    <t>1990.07.20</t>
  </si>
  <si>
    <t>公共事业管理</t>
  </si>
  <si>
    <t>D090080</t>
  </si>
  <si>
    <t>杨  露</t>
  </si>
  <si>
    <t>1997.12.15</t>
  </si>
  <si>
    <t>小学教育</t>
  </si>
  <si>
    <t>D090048</t>
  </si>
  <si>
    <t>序号</t>
    <phoneticPr fontId="2" type="noConversion"/>
  </si>
  <si>
    <t>姓名</t>
    <phoneticPr fontId="2" type="noConversion"/>
  </si>
  <si>
    <t>性别</t>
    <phoneticPr fontId="2" type="noConversion"/>
  </si>
  <si>
    <t>出生年月</t>
    <phoneticPr fontId="2" type="noConversion"/>
  </si>
  <si>
    <t>学历</t>
    <phoneticPr fontId="2" type="noConversion"/>
  </si>
  <si>
    <t>专业</t>
    <phoneticPr fontId="2" type="noConversion"/>
  </si>
  <si>
    <t>毕业院校</t>
    <phoneticPr fontId="2" type="noConversion"/>
  </si>
  <si>
    <t>准考证号</t>
    <phoneticPr fontId="2" type="noConversion"/>
  </si>
  <si>
    <t>报考       职位编码</t>
    <phoneticPr fontId="2" type="noConversion"/>
  </si>
  <si>
    <t>报考单位</t>
    <phoneticPr fontId="2" type="noConversion"/>
  </si>
  <si>
    <t>考试     总成绩</t>
    <phoneticPr fontId="2" type="noConversion"/>
  </si>
  <si>
    <t>排名</t>
    <phoneticPr fontId="2" type="noConversion"/>
  </si>
  <si>
    <t>备注</t>
    <phoneticPr fontId="2" type="noConversion"/>
  </si>
  <si>
    <t>1</t>
    <phoneticPr fontId="13" type="noConversion"/>
  </si>
  <si>
    <t>夏冬林</t>
    <phoneticPr fontId="13" type="noConversion"/>
  </si>
  <si>
    <t>男</t>
    <phoneticPr fontId="13" type="noConversion"/>
  </si>
  <si>
    <t>E010006</t>
    <phoneticPr fontId="13" type="noConversion"/>
  </si>
  <si>
    <t>E01（勤务）</t>
    <phoneticPr fontId="13" type="noConversion"/>
  </si>
  <si>
    <t>高速公路五支队一大队</t>
    <phoneticPr fontId="13" type="noConversion"/>
  </si>
  <si>
    <t>2</t>
    <phoneticPr fontId="13" type="noConversion"/>
  </si>
  <si>
    <t>男</t>
    <phoneticPr fontId="13" type="noConversion"/>
  </si>
  <si>
    <t>\</t>
    <phoneticPr fontId="13" type="noConversion"/>
  </si>
  <si>
    <t>E010007</t>
    <phoneticPr fontId="13" type="noConversion"/>
  </si>
  <si>
    <t>3</t>
    <phoneticPr fontId="13" type="noConversion"/>
  </si>
  <si>
    <t>胡新康</t>
    <phoneticPr fontId="13" type="noConversion"/>
  </si>
  <si>
    <t>大英县育才中学</t>
    <phoneticPr fontId="13" type="noConversion"/>
  </si>
  <si>
    <t>E010002</t>
    <phoneticPr fontId="13" type="noConversion"/>
  </si>
  <si>
    <t>4</t>
    <phoneticPr fontId="13" type="noConversion"/>
  </si>
  <si>
    <t>国家开放大学</t>
    <phoneticPr fontId="13" type="noConversion"/>
  </si>
  <si>
    <t>E010008</t>
    <phoneticPr fontId="13" type="noConversion"/>
  </si>
  <si>
    <t>E01（勤务）</t>
    <phoneticPr fontId="13" type="noConversion"/>
  </si>
  <si>
    <t>高速公路五支队一大队</t>
    <phoneticPr fontId="13" type="noConversion"/>
  </si>
  <si>
    <t>5</t>
    <phoneticPr fontId="13" type="noConversion"/>
  </si>
  <si>
    <t>男</t>
    <phoneticPr fontId="13" type="noConversion"/>
  </si>
  <si>
    <t>\</t>
    <phoneticPr fontId="13" type="noConversion"/>
  </si>
  <si>
    <t>E010003</t>
    <phoneticPr fontId="13" type="noConversion"/>
  </si>
  <si>
    <t>E01（勤务）</t>
    <phoneticPr fontId="13" type="noConversion"/>
  </si>
  <si>
    <t>高速公路五支队一大队</t>
    <phoneticPr fontId="13" type="noConversion"/>
  </si>
  <si>
    <t>6</t>
    <phoneticPr fontId="13" type="noConversion"/>
  </si>
  <si>
    <t>黄小刚</t>
    <phoneticPr fontId="13" type="noConversion"/>
  </si>
  <si>
    <t>男</t>
    <phoneticPr fontId="13" type="noConversion"/>
  </si>
  <si>
    <t>E020006</t>
    <phoneticPr fontId="13" type="noConversion"/>
  </si>
  <si>
    <t>E02（勤务）</t>
    <phoneticPr fontId="13" type="noConversion"/>
  </si>
  <si>
    <t>高速公路五支队六大队</t>
    <phoneticPr fontId="13" type="noConversion"/>
  </si>
  <si>
    <t>7</t>
    <phoneticPr fontId="13" type="noConversion"/>
  </si>
  <si>
    <t>段一凡</t>
    <phoneticPr fontId="13" type="noConversion"/>
  </si>
  <si>
    <t>E020003</t>
    <phoneticPr fontId="13" type="noConversion"/>
  </si>
  <si>
    <t>E02（勤务）</t>
    <phoneticPr fontId="13" type="noConversion"/>
  </si>
  <si>
    <t>高速公路五支队六大队</t>
    <phoneticPr fontId="13" type="noConversion"/>
  </si>
  <si>
    <t>8</t>
    <phoneticPr fontId="13" type="noConversion"/>
  </si>
  <si>
    <t>梁峪栋</t>
    <phoneticPr fontId="13" type="noConversion"/>
  </si>
  <si>
    <t>男</t>
    <phoneticPr fontId="13" type="noConversion"/>
  </si>
  <si>
    <t>四川科技职业学院</t>
    <phoneticPr fontId="13" type="noConversion"/>
  </si>
  <si>
    <t>E020005</t>
    <phoneticPr fontId="13" type="noConversion"/>
  </si>
  <si>
    <t>3</t>
    <phoneticPr fontId="13" type="noConversion"/>
  </si>
  <si>
    <t>9</t>
    <phoneticPr fontId="13" type="noConversion"/>
  </si>
  <si>
    <t>杨明翰</t>
    <phoneticPr fontId="13" type="noConversion"/>
  </si>
  <si>
    <t>\</t>
    <phoneticPr fontId="13" type="noConversion"/>
  </si>
  <si>
    <t>E030013</t>
    <phoneticPr fontId="13" type="noConversion"/>
  </si>
  <si>
    <t>E03（勤务）</t>
    <phoneticPr fontId="13" type="noConversion"/>
  </si>
  <si>
    <t>高速公路五支队八大队</t>
    <phoneticPr fontId="13" type="noConversion"/>
  </si>
  <si>
    <t>10</t>
    <phoneticPr fontId="13" type="noConversion"/>
  </si>
  <si>
    <t>李凌宇</t>
    <phoneticPr fontId="13" type="noConversion"/>
  </si>
  <si>
    <t>男</t>
    <phoneticPr fontId="13" type="noConversion"/>
  </si>
  <si>
    <t>E030015</t>
    <phoneticPr fontId="13" type="noConversion"/>
  </si>
  <si>
    <t>E03（勤务）</t>
    <phoneticPr fontId="13" type="noConversion"/>
  </si>
  <si>
    <t>高速公路五支队八大队</t>
    <phoneticPr fontId="13" type="noConversion"/>
  </si>
  <si>
    <t>11</t>
    <phoneticPr fontId="13" type="noConversion"/>
  </si>
  <si>
    <t>男</t>
    <phoneticPr fontId="13" type="noConversion"/>
  </si>
  <si>
    <t>E030019</t>
    <phoneticPr fontId="13" type="noConversion"/>
  </si>
  <si>
    <t>E03（勤务）</t>
    <phoneticPr fontId="13" type="noConversion"/>
  </si>
  <si>
    <t>高速公路五支队八大队</t>
    <phoneticPr fontId="13" type="noConversion"/>
  </si>
  <si>
    <t>12</t>
    <phoneticPr fontId="13" type="noConversion"/>
  </si>
  <si>
    <t>男</t>
    <phoneticPr fontId="13" type="noConversion"/>
  </si>
  <si>
    <t>E030012</t>
    <phoneticPr fontId="13" type="noConversion"/>
  </si>
  <si>
    <t>13</t>
    <phoneticPr fontId="13" type="noConversion"/>
  </si>
  <si>
    <t>方兵斌</t>
    <phoneticPr fontId="13" type="noConversion"/>
  </si>
  <si>
    <t>\</t>
    <phoneticPr fontId="13" type="noConversion"/>
  </si>
  <si>
    <t>E030004</t>
    <phoneticPr fontId="13" type="noConversion"/>
  </si>
  <si>
    <t>E03（勤务）</t>
    <phoneticPr fontId="13" type="noConversion"/>
  </si>
  <si>
    <t>高速公路五支队八大队</t>
    <phoneticPr fontId="13" type="noConversion"/>
  </si>
  <si>
    <t>14</t>
    <phoneticPr fontId="13" type="noConversion"/>
  </si>
  <si>
    <t>邓祥川</t>
    <phoneticPr fontId="13" type="noConversion"/>
  </si>
  <si>
    <t>男</t>
    <phoneticPr fontId="13" type="noConversion"/>
  </si>
  <si>
    <t>E030029</t>
    <phoneticPr fontId="13" type="noConversion"/>
  </si>
  <si>
    <t>E03（勤务）</t>
    <phoneticPr fontId="13" type="noConversion"/>
  </si>
  <si>
    <t>高速公路五支队八大队</t>
    <phoneticPr fontId="13" type="noConversion"/>
  </si>
  <si>
    <t>15</t>
    <phoneticPr fontId="13" type="noConversion"/>
  </si>
  <si>
    <t>E040009</t>
    <phoneticPr fontId="13" type="noConversion"/>
  </si>
  <si>
    <t>E04（勤务）</t>
    <phoneticPr fontId="13" type="noConversion"/>
  </si>
  <si>
    <t>高速公路五支队十大队</t>
    <phoneticPr fontId="13" type="noConversion"/>
  </si>
  <si>
    <t>16</t>
    <phoneticPr fontId="13" type="noConversion"/>
  </si>
  <si>
    <t>刘力汉</t>
    <phoneticPr fontId="13" type="noConversion"/>
  </si>
  <si>
    <t>男</t>
    <phoneticPr fontId="13" type="noConversion"/>
  </si>
  <si>
    <t>模具设计与制造</t>
    <phoneticPr fontId="13" type="noConversion"/>
  </si>
  <si>
    <t>E040005</t>
    <phoneticPr fontId="13" type="noConversion"/>
  </si>
  <si>
    <t>17</t>
    <phoneticPr fontId="13" type="noConversion"/>
  </si>
  <si>
    <t>周春宇</t>
    <phoneticPr fontId="13" type="noConversion"/>
  </si>
  <si>
    <t>\</t>
    <phoneticPr fontId="13" type="noConversion"/>
  </si>
  <si>
    <t>E040004</t>
    <phoneticPr fontId="13" type="noConversion"/>
  </si>
  <si>
    <t>E04（勤务）</t>
    <phoneticPr fontId="13" type="noConversion"/>
  </si>
  <si>
    <t>高速公路五支队十大队</t>
    <phoneticPr fontId="13" type="noConversion"/>
  </si>
  <si>
    <t>18</t>
    <phoneticPr fontId="13" type="noConversion"/>
  </si>
  <si>
    <t>何钦礼</t>
    <phoneticPr fontId="13" type="noConversion"/>
  </si>
  <si>
    <t>E050007</t>
    <phoneticPr fontId="13" type="noConversion"/>
  </si>
  <si>
    <t>E05（勤务）</t>
    <phoneticPr fontId="13" type="noConversion"/>
  </si>
  <si>
    <t>高速公路五支队十一大队</t>
    <phoneticPr fontId="13" type="noConversion"/>
  </si>
  <si>
    <t>19</t>
    <phoneticPr fontId="13" type="noConversion"/>
  </si>
  <si>
    <t>王宗山</t>
    <phoneticPr fontId="13" type="noConversion"/>
  </si>
  <si>
    <t>男</t>
    <phoneticPr fontId="13" type="noConversion"/>
  </si>
  <si>
    <t>E050008</t>
    <phoneticPr fontId="13" type="noConversion"/>
  </si>
  <si>
    <t>E05（勤务）</t>
    <phoneticPr fontId="13" type="noConversion"/>
  </si>
  <si>
    <t>高速公路五支队十一大队</t>
    <phoneticPr fontId="13" type="noConversion"/>
  </si>
  <si>
    <t>20</t>
    <phoneticPr fontId="13" type="noConversion"/>
  </si>
  <si>
    <t>杨青龙</t>
    <phoneticPr fontId="13" type="noConversion"/>
  </si>
  <si>
    <t>E050006</t>
    <phoneticPr fontId="13" type="noConversion"/>
  </si>
  <si>
    <t>E05（勤务）</t>
    <phoneticPr fontId="13" type="noConversion"/>
  </si>
  <si>
    <t>高速公路五支队十一大队</t>
    <phoneticPr fontId="13" type="noConversion"/>
  </si>
  <si>
    <t>21</t>
    <phoneticPr fontId="13" type="noConversion"/>
  </si>
  <si>
    <t>蒲东冉</t>
    <phoneticPr fontId="13" type="noConversion"/>
  </si>
  <si>
    <t>\</t>
    <phoneticPr fontId="13" type="noConversion"/>
  </si>
  <si>
    <t>E060001</t>
    <phoneticPr fontId="13" type="noConversion"/>
  </si>
  <si>
    <t>E06（勤务）</t>
    <phoneticPr fontId="13" type="noConversion"/>
  </si>
  <si>
    <t>高速公路五支队十四大队</t>
    <phoneticPr fontId="13" type="noConversion"/>
  </si>
  <si>
    <t>22</t>
    <phoneticPr fontId="13" type="noConversion"/>
  </si>
  <si>
    <t>E070001</t>
    <phoneticPr fontId="13" type="noConversion"/>
  </si>
  <si>
    <t>E07（勤务）</t>
    <phoneticPr fontId="13" type="noConversion"/>
  </si>
  <si>
    <t>高速公路五支队十九大队</t>
    <phoneticPr fontId="13" type="noConversion"/>
  </si>
  <si>
    <t>23</t>
    <phoneticPr fontId="13" type="noConversion"/>
  </si>
  <si>
    <t>吴豪文</t>
    <phoneticPr fontId="13" type="noConversion"/>
  </si>
  <si>
    <t>E070007</t>
    <phoneticPr fontId="13" type="noConversion"/>
  </si>
  <si>
    <t>E07（勤务）</t>
    <phoneticPr fontId="13" type="noConversion"/>
  </si>
  <si>
    <t>高速公路五支队十九大队</t>
    <phoneticPr fontId="13" type="noConversion"/>
  </si>
  <si>
    <t>24</t>
    <phoneticPr fontId="13" type="noConversion"/>
  </si>
  <si>
    <t>E070010</t>
    <phoneticPr fontId="13" type="noConversion"/>
  </si>
  <si>
    <t>E07（勤务）</t>
    <phoneticPr fontId="13" type="noConversion"/>
  </si>
  <si>
    <t>高速公路五支队十九大队</t>
    <phoneticPr fontId="13" type="noConversion"/>
  </si>
  <si>
    <t>25</t>
    <phoneticPr fontId="13" type="noConversion"/>
  </si>
  <si>
    <t>余富成</t>
    <phoneticPr fontId="13" type="noConversion"/>
  </si>
  <si>
    <t>E070013</t>
    <phoneticPr fontId="13" type="noConversion"/>
  </si>
  <si>
    <t>26</t>
    <phoneticPr fontId="13" type="noConversion"/>
  </si>
  <si>
    <t>王显波</t>
    <phoneticPr fontId="13" type="noConversion"/>
  </si>
  <si>
    <t>E070011</t>
    <phoneticPr fontId="13" type="noConversion"/>
  </si>
  <si>
    <t>E07（勤务）</t>
    <phoneticPr fontId="13" type="noConversion"/>
  </si>
  <si>
    <t>高速公路五支队十九大队</t>
    <phoneticPr fontId="13" type="noConversion"/>
  </si>
  <si>
    <t>27</t>
    <phoneticPr fontId="13" type="noConversion"/>
  </si>
  <si>
    <t>E070005</t>
    <phoneticPr fontId="13" type="noConversion"/>
  </si>
  <si>
    <t>28</t>
    <phoneticPr fontId="13" type="noConversion"/>
  </si>
  <si>
    <t>李雨枫</t>
    <phoneticPr fontId="13" type="noConversion"/>
  </si>
  <si>
    <t>E080025</t>
    <phoneticPr fontId="13" type="noConversion"/>
  </si>
  <si>
    <t>E08（勤务）</t>
    <phoneticPr fontId="13" type="noConversion"/>
  </si>
  <si>
    <t>高速公路五支队二十二大队</t>
    <phoneticPr fontId="13" type="noConversion"/>
  </si>
  <si>
    <t>29</t>
    <phoneticPr fontId="13" type="noConversion"/>
  </si>
  <si>
    <t>张峻铭</t>
    <phoneticPr fontId="13" type="noConversion"/>
  </si>
  <si>
    <t>男</t>
    <phoneticPr fontId="13" type="noConversion"/>
  </si>
  <si>
    <t>\</t>
    <phoneticPr fontId="13" type="noConversion"/>
  </si>
  <si>
    <t>E080023</t>
    <phoneticPr fontId="13" type="noConversion"/>
  </si>
  <si>
    <t>30</t>
    <phoneticPr fontId="13" type="noConversion"/>
  </si>
  <si>
    <t>E080027</t>
    <phoneticPr fontId="13" type="noConversion"/>
  </si>
  <si>
    <t>31</t>
    <phoneticPr fontId="13" type="noConversion"/>
  </si>
  <si>
    <t>E080036</t>
    <phoneticPr fontId="13" type="noConversion"/>
  </si>
  <si>
    <t>E08（勤务）</t>
    <phoneticPr fontId="13" type="noConversion"/>
  </si>
  <si>
    <t>高速公路五支队二十二大队</t>
    <phoneticPr fontId="13" type="noConversion"/>
  </si>
  <si>
    <t>32</t>
    <phoneticPr fontId="13" type="noConversion"/>
  </si>
  <si>
    <t>男</t>
    <phoneticPr fontId="13" type="noConversion"/>
  </si>
  <si>
    <t>E080007</t>
    <phoneticPr fontId="13" type="noConversion"/>
  </si>
  <si>
    <t>E08（勤务）</t>
    <phoneticPr fontId="13" type="noConversion"/>
  </si>
  <si>
    <t>高速公路五支队二十二大队</t>
    <phoneticPr fontId="13" type="noConversion"/>
  </si>
  <si>
    <t>33</t>
    <phoneticPr fontId="13" type="noConversion"/>
  </si>
  <si>
    <t>张杨航天</t>
    <phoneticPr fontId="13" type="noConversion"/>
  </si>
  <si>
    <t>\</t>
    <phoneticPr fontId="13" type="noConversion"/>
  </si>
  <si>
    <t>E090079</t>
    <phoneticPr fontId="13" type="noConversion"/>
  </si>
  <si>
    <t>E09（勤务）</t>
    <phoneticPr fontId="13" type="noConversion"/>
  </si>
  <si>
    <t>高速公路五支队二十四大队</t>
    <phoneticPr fontId="13" type="noConversion"/>
  </si>
  <si>
    <t>34</t>
    <phoneticPr fontId="13" type="noConversion"/>
  </si>
  <si>
    <t>武警指挥学院</t>
    <phoneticPr fontId="13" type="noConversion"/>
  </si>
  <si>
    <t>E090148</t>
    <phoneticPr fontId="13" type="noConversion"/>
  </si>
  <si>
    <t>35</t>
    <phoneticPr fontId="13" type="noConversion"/>
  </si>
  <si>
    <t>刘文迪</t>
    <phoneticPr fontId="13" type="noConversion"/>
  </si>
  <si>
    <t>E090058</t>
    <phoneticPr fontId="13" type="noConversion"/>
  </si>
  <si>
    <t>E09（勤务）</t>
    <phoneticPr fontId="13" type="noConversion"/>
  </si>
  <si>
    <t>高速公路五支队二十四大队</t>
    <phoneticPr fontId="13" type="noConversion"/>
  </si>
  <si>
    <t>唐川翔</t>
    <phoneticPr fontId="13" type="noConversion"/>
  </si>
  <si>
    <t>男</t>
    <phoneticPr fontId="1" type="noConversion"/>
  </si>
  <si>
    <t>\</t>
    <phoneticPr fontId="1" type="noConversion"/>
  </si>
  <si>
    <t>E090144</t>
    <phoneticPr fontId="13" type="noConversion"/>
  </si>
  <si>
    <t>E09（勤务）</t>
    <phoneticPr fontId="13" type="noConversion"/>
  </si>
  <si>
    <t>高速公路五支队二十四大队</t>
  </si>
  <si>
    <t>\</t>
    <phoneticPr fontId="1" type="noConversion"/>
  </si>
  <si>
    <t>E090028</t>
    <phoneticPr fontId="13" type="noConversion"/>
  </si>
  <si>
    <t>王苗苗</t>
    <phoneticPr fontId="13" type="noConversion"/>
  </si>
  <si>
    <t>E100008</t>
    <phoneticPr fontId="13" type="noConversion"/>
  </si>
  <si>
    <t>E10（文职）</t>
    <phoneticPr fontId="13" type="noConversion"/>
  </si>
  <si>
    <t>高速公路五支队十四大队</t>
  </si>
  <si>
    <t>E110002</t>
    <phoneticPr fontId="13" type="noConversion"/>
  </si>
  <si>
    <t>E11（文职）</t>
    <phoneticPr fontId="13" type="noConversion"/>
  </si>
  <si>
    <t>高速公路五支队十九大队</t>
  </si>
  <si>
    <t>邓志衡</t>
    <phoneticPr fontId="13" type="noConversion"/>
  </si>
  <si>
    <t>男</t>
    <phoneticPr fontId="1" type="noConversion"/>
  </si>
  <si>
    <t>E120036</t>
    <phoneticPr fontId="13" type="noConversion"/>
  </si>
  <si>
    <t>E12（文职）</t>
    <phoneticPr fontId="13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</si>
  <si>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</si>
  <si>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</si>
  <si>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</si>
  <si>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出生年月</t>
    <phoneticPr fontId="2" type="noConversion"/>
  </si>
  <si>
    <t>学历</t>
    <phoneticPr fontId="2" type="noConversion"/>
  </si>
  <si>
    <t>专业</t>
    <phoneticPr fontId="2" type="noConversion"/>
  </si>
  <si>
    <t>毕业院校</t>
    <phoneticPr fontId="2" type="noConversion"/>
  </si>
  <si>
    <t>准考证号</t>
    <phoneticPr fontId="2" type="noConversion"/>
  </si>
  <si>
    <t>报考       职位编码</t>
    <phoneticPr fontId="2" type="noConversion"/>
  </si>
  <si>
    <t>报考单位</t>
    <phoneticPr fontId="2" type="noConversion"/>
  </si>
  <si>
    <t>考试     总成绩</t>
    <phoneticPr fontId="2" type="noConversion"/>
  </si>
  <si>
    <t>排名</t>
    <phoneticPr fontId="2" type="noConversion"/>
  </si>
  <si>
    <t>备注</t>
    <phoneticPr fontId="2" type="noConversion"/>
  </si>
  <si>
    <t>尧选林</t>
  </si>
  <si>
    <t>男</t>
    <phoneticPr fontId="1" type="noConversion"/>
  </si>
  <si>
    <t>1993.07</t>
    <phoneticPr fontId="1" type="noConversion"/>
  </si>
  <si>
    <t>大专</t>
    <phoneticPr fontId="1" type="noConversion"/>
  </si>
  <si>
    <t>电气自动化技术</t>
    <phoneticPr fontId="1" type="noConversion"/>
  </si>
  <si>
    <t>西南科技大学</t>
    <phoneticPr fontId="1" type="noConversion"/>
  </si>
  <si>
    <t>F010015</t>
  </si>
  <si>
    <t>F01（勤务）</t>
    <phoneticPr fontId="1" type="noConversion"/>
  </si>
  <si>
    <t>高速公路六支队一大队</t>
    <phoneticPr fontId="1" type="noConversion"/>
  </si>
  <si>
    <t>李明洋</t>
  </si>
  <si>
    <t>1994.07</t>
    <phoneticPr fontId="1" type="noConversion"/>
  </si>
  <si>
    <t>高中</t>
    <phoneticPr fontId="1" type="noConversion"/>
  </si>
  <si>
    <t>四川省荥经中学</t>
    <phoneticPr fontId="1" type="noConversion"/>
  </si>
  <si>
    <t>F010003</t>
  </si>
  <si>
    <t>1993.11</t>
    <phoneticPr fontId="1" type="noConversion"/>
  </si>
  <si>
    <t>本科</t>
    <phoneticPr fontId="1" type="noConversion"/>
  </si>
  <si>
    <t>体育教育</t>
    <phoneticPr fontId="1" type="noConversion"/>
  </si>
  <si>
    <t>成都体育学院</t>
    <phoneticPr fontId="1" type="noConversion"/>
  </si>
  <si>
    <t>F040080</t>
  </si>
  <si>
    <t>调剂</t>
  </si>
  <si>
    <t>1993.04</t>
    <phoneticPr fontId="1" type="noConversion"/>
  </si>
  <si>
    <t>数控</t>
    <phoneticPr fontId="1" type="noConversion"/>
  </si>
  <si>
    <t>四川航天职业技术学院</t>
    <phoneticPr fontId="1" type="noConversion"/>
  </si>
  <si>
    <t>F040120</t>
  </si>
  <si>
    <t>张英炜</t>
  </si>
  <si>
    <t>1991.01</t>
    <phoneticPr fontId="1" type="noConversion"/>
  </si>
  <si>
    <t>会计</t>
    <phoneticPr fontId="1" type="noConversion"/>
  </si>
  <si>
    <t>四川师范大学</t>
    <phoneticPr fontId="1" type="noConversion"/>
  </si>
  <si>
    <t>F040101</t>
  </si>
  <si>
    <t>罗剑飞</t>
  </si>
  <si>
    <t>1992.08</t>
    <phoneticPr fontId="1" type="noConversion"/>
  </si>
  <si>
    <t>会计与统计核算</t>
    <phoneticPr fontId="1" type="noConversion"/>
  </si>
  <si>
    <t>四川农业大学</t>
    <phoneticPr fontId="1" type="noConversion"/>
  </si>
  <si>
    <t>F010001</t>
  </si>
  <si>
    <t>曹吉学</t>
  </si>
  <si>
    <t>1992.10</t>
    <phoneticPr fontId="1" type="noConversion"/>
  </si>
  <si>
    <t>人力资源管理</t>
    <phoneticPr fontId="1" type="noConversion"/>
  </si>
  <si>
    <t>江西经济管理专修学院</t>
    <phoneticPr fontId="1" type="noConversion"/>
  </si>
  <si>
    <t>F040154</t>
  </si>
  <si>
    <t>韩旭宇</t>
  </si>
  <si>
    <t>1995.06</t>
    <phoneticPr fontId="1" type="noConversion"/>
  </si>
  <si>
    <t>计算机应用技术</t>
    <phoneticPr fontId="1" type="noConversion"/>
  </si>
  <si>
    <t>成都理工大学</t>
    <phoneticPr fontId="1" type="noConversion"/>
  </si>
  <si>
    <t>F040087</t>
  </si>
  <si>
    <t>1998.09</t>
    <phoneticPr fontId="1" type="noConversion"/>
  </si>
  <si>
    <t>荥经中学</t>
    <phoneticPr fontId="1" type="noConversion"/>
  </si>
  <si>
    <t>F010020</t>
  </si>
  <si>
    <t>1989.05</t>
    <phoneticPr fontId="1" type="noConversion"/>
  </si>
  <si>
    <t>汉源中学</t>
    <phoneticPr fontId="1" type="noConversion"/>
  </si>
  <si>
    <t>F010004</t>
  </si>
  <si>
    <t>陈寒宇</t>
  </si>
  <si>
    <t>1989.11</t>
    <phoneticPr fontId="1" type="noConversion"/>
  </si>
  <si>
    <t>F010011</t>
  </si>
  <si>
    <t>1991.08</t>
    <phoneticPr fontId="1" type="noConversion"/>
  </si>
  <si>
    <t>法律</t>
    <phoneticPr fontId="1" type="noConversion"/>
  </si>
  <si>
    <t>F040066</t>
  </si>
  <si>
    <t>1997.11</t>
    <phoneticPr fontId="1" type="noConversion"/>
  </si>
  <si>
    <t>学前教育</t>
    <phoneticPr fontId="1" type="noConversion"/>
  </si>
  <si>
    <t>西南大学</t>
    <phoneticPr fontId="1" type="noConversion"/>
  </si>
  <si>
    <t>F010010</t>
  </si>
  <si>
    <t>马尔仇</t>
  </si>
  <si>
    <t>1993.01</t>
    <phoneticPr fontId="1" type="noConversion"/>
  </si>
  <si>
    <t>法律事务</t>
    <phoneticPr fontId="1" type="noConversion"/>
  </si>
  <si>
    <t>四川司法警官职业学院</t>
    <phoneticPr fontId="1" type="noConversion"/>
  </si>
  <si>
    <t>F040057</t>
  </si>
  <si>
    <t>吴国通</t>
  </si>
  <si>
    <t>1996.01</t>
    <phoneticPr fontId="1" type="noConversion"/>
  </si>
  <si>
    <t>行政管理</t>
    <phoneticPr fontId="1" type="noConversion"/>
  </si>
  <si>
    <t>国家开放大学</t>
    <phoneticPr fontId="1" type="noConversion"/>
  </si>
  <si>
    <t>F010017</t>
  </si>
  <si>
    <t>杨康辅</t>
  </si>
  <si>
    <t>1996.04</t>
    <phoneticPr fontId="1" type="noConversion"/>
  </si>
  <si>
    <t>中专</t>
    <phoneticPr fontId="1" type="noConversion"/>
  </si>
  <si>
    <t>机电设备安装与维修</t>
    <phoneticPr fontId="1" type="noConversion"/>
  </si>
  <si>
    <t>雅安职业技术学院</t>
    <phoneticPr fontId="1" type="noConversion"/>
  </si>
  <si>
    <t>F010013</t>
  </si>
  <si>
    <t>1990.07</t>
    <phoneticPr fontId="1" type="noConversion"/>
  </si>
  <si>
    <t>计算机信息管理</t>
    <phoneticPr fontId="1" type="noConversion"/>
  </si>
  <si>
    <t>F010014</t>
  </si>
  <si>
    <t>1989.08</t>
    <phoneticPr fontId="1" type="noConversion"/>
  </si>
  <si>
    <t>环境监控与治理技术</t>
    <phoneticPr fontId="1" type="noConversion"/>
  </si>
  <si>
    <t>F010021</t>
  </si>
  <si>
    <t>李星昊</t>
  </si>
  <si>
    <t>1995.10</t>
    <phoneticPr fontId="1" type="noConversion"/>
  </si>
  <si>
    <t>社会体育</t>
    <phoneticPr fontId="1" type="noConversion"/>
  </si>
  <si>
    <t>成都艺术职业学院</t>
    <phoneticPr fontId="1" type="noConversion"/>
  </si>
  <si>
    <t>F020006</t>
  </si>
  <si>
    <t>F02（勤务）</t>
  </si>
  <si>
    <t>高速公路六支队二大队</t>
    <phoneticPr fontId="1" type="noConversion"/>
  </si>
  <si>
    <t>1993.06</t>
    <phoneticPr fontId="1" type="noConversion"/>
  </si>
  <si>
    <t>法学</t>
    <phoneticPr fontId="1" type="noConversion"/>
  </si>
  <si>
    <t>F020009</t>
  </si>
  <si>
    <t>周宇航</t>
  </si>
  <si>
    <t>1995.09</t>
    <phoneticPr fontId="1" type="noConversion"/>
  </si>
  <si>
    <t>汉源第二中学</t>
    <phoneticPr fontId="1" type="noConversion"/>
  </si>
  <si>
    <t>F020002</t>
  </si>
  <si>
    <t>聂煜皓</t>
  </si>
  <si>
    <t>1997.01</t>
    <phoneticPr fontId="1" type="noConversion"/>
  </si>
  <si>
    <t>F020010</t>
  </si>
  <si>
    <t>牟科景</t>
  </si>
  <si>
    <t>1996.10</t>
    <phoneticPr fontId="1" type="noConversion"/>
  </si>
  <si>
    <t>四川信息职业技术学院</t>
    <phoneticPr fontId="1" type="noConversion"/>
  </si>
  <si>
    <t>F020007</t>
  </si>
  <si>
    <t>杨颜荣</t>
  </si>
  <si>
    <t>1993.10</t>
    <phoneticPr fontId="1" type="noConversion"/>
  </si>
  <si>
    <t>环境艺术设计</t>
    <phoneticPr fontId="1" type="noConversion"/>
  </si>
  <si>
    <t>四川科技职业技术学院</t>
    <phoneticPr fontId="1" type="noConversion"/>
  </si>
  <si>
    <t>F030014</t>
  </si>
  <si>
    <t>F03（勤务）</t>
  </si>
  <si>
    <t>高速公路六支队三大队</t>
    <phoneticPr fontId="1" type="noConversion"/>
  </si>
  <si>
    <t>李非洋</t>
  </si>
  <si>
    <t>1995.01</t>
    <phoneticPr fontId="1" type="noConversion"/>
  </si>
  <si>
    <t>石家庄机械化步兵学院</t>
    <phoneticPr fontId="1" type="noConversion"/>
  </si>
  <si>
    <t>F030012</t>
  </si>
  <si>
    <t>黄雨顺</t>
  </si>
  <si>
    <t>1997.04</t>
    <phoneticPr fontId="1" type="noConversion"/>
  </si>
  <si>
    <t>石棉中学</t>
    <phoneticPr fontId="1" type="noConversion"/>
  </si>
  <si>
    <t>F030005</t>
  </si>
  <si>
    <t>乌加子</t>
  </si>
  <si>
    <t>1989.06</t>
    <phoneticPr fontId="1" type="noConversion"/>
  </si>
  <si>
    <t>电气工程及其自动化</t>
    <phoneticPr fontId="1" type="noConversion"/>
  </si>
  <si>
    <t>F030016</t>
  </si>
  <si>
    <t>5</t>
    <phoneticPr fontId="1" type="noConversion"/>
  </si>
  <si>
    <t>1991.02</t>
    <phoneticPr fontId="1" type="noConversion"/>
  </si>
  <si>
    <t>汉语言文学教育</t>
    <phoneticPr fontId="1" type="noConversion"/>
  </si>
  <si>
    <t>西华师范大学</t>
    <phoneticPr fontId="1" type="noConversion"/>
  </si>
  <si>
    <t>F030009</t>
  </si>
  <si>
    <t>王玉豪</t>
  </si>
  <si>
    <t>四川文化产业职业学院</t>
    <phoneticPr fontId="1" type="noConversion"/>
  </si>
  <si>
    <t>F030008</t>
  </si>
  <si>
    <t>计算机应用</t>
    <phoneticPr fontId="1" type="noConversion"/>
  </si>
  <si>
    <t>四川省石棉县职业高级中学</t>
    <phoneticPr fontId="1" type="noConversion"/>
  </si>
  <si>
    <t>F030002</t>
  </si>
  <si>
    <t>发电厂及变电站电气设备</t>
    <phoneticPr fontId="1" type="noConversion"/>
  </si>
  <si>
    <t>四川绵阳水利电力学校</t>
    <phoneticPr fontId="1" type="noConversion"/>
  </si>
  <si>
    <t>F030013</t>
  </si>
  <si>
    <t>符合优先条件
（面试成绩优先）</t>
    <phoneticPr fontId="1" type="noConversion"/>
  </si>
  <si>
    <t>邓朝杰</t>
  </si>
  <si>
    <t>1994.08</t>
    <phoneticPr fontId="1" type="noConversion"/>
  </si>
  <si>
    <t>汽车运用于维修</t>
    <phoneticPr fontId="1" type="noConversion"/>
  </si>
  <si>
    <t>成都北方汽车职业技能培训学校</t>
    <phoneticPr fontId="1" type="noConversion"/>
  </si>
  <si>
    <t>F030010</t>
  </si>
  <si>
    <t>易明磊</t>
  </si>
  <si>
    <t>1994.06</t>
    <phoneticPr fontId="1" type="noConversion"/>
  </si>
  <si>
    <t>软件技术</t>
    <phoneticPr fontId="1" type="noConversion"/>
  </si>
  <si>
    <t>电子科技大学</t>
    <phoneticPr fontId="1" type="noConversion"/>
  </si>
  <si>
    <t>F030004</t>
  </si>
  <si>
    <t>1990.11</t>
    <phoneticPr fontId="1" type="noConversion"/>
  </si>
  <si>
    <t>F040002</t>
  </si>
  <si>
    <t>F04（勤务）</t>
  </si>
  <si>
    <t>高速公路六支队四大队</t>
    <phoneticPr fontId="1" type="noConversion"/>
  </si>
  <si>
    <t>李天才</t>
  </si>
  <si>
    <t>1994.09</t>
    <phoneticPr fontId="1" type="noConversion"/>
  </si>
  <si>
    <t>物流管理</t>
    <phoneticPr fontId="1" type="noConversion"/>
  </si>
  <si>
    <t>四川建筑职业技术学院</t>
    <phoneticPr fontId="1" type="noConversion"/>
  </si>
  <si>
    <t>F040100</t>
  </si>
  <si>
    <t>徐小琦</t>
  </si>
  <si>
    <t>1994.12</t>
    <phoneticPr fontId="1" type="noConversion"/>
  </si>
  <si>
    <t>四川省西昌市第六中学</t>
    <phoneticPr fontId="1" type="noConversion"/>
  </si>
  <si>
    <t>F040004</t>
  </si>
  <si>
    <t>工程管理</t>
    <phoneticPr fontId="1" type="noConversion"/>
  </si>
  <si>
    <t>西昌学院</t>
    <phoneticPr fontId="1" type="noConversion"/>
  </si>
  <si>
    <t>F040001</t>
  </si>
  <si>
    <t>胡清清</t>
  </si>
  <si>
    <t>1992.03</t>
    <phoneticPr fontId="1" type="noConversion"/>
  </si>
  <si>
    <t>机电一体化技术</t>
    <phoneticPr fontId="1" type="noConversion"/>
  </si>
  <si>
    <t>四川省文化产业职业学院</t>
    <phoneticPr fontId="1" type="noConversion"/>
  </si>
  <si>
    <t>F040102</t>
  </si>
  <si>
    <t>马富军</t>
  </si>
  <si>
    <t>刑事执行</t>
    <phoneticPr fontId="1" type="noConversion"/>
  </si>
  <si>
    <t>F040121</t>
  </si>
  <si>
    <t>邱粤彬</t>
  </si>
  <si>
    <t>1990.08</t>
    <phoneticPr fontId="1" type="noConversion"/>
  </si>
  <si>
    <t>四川机电职业技术学院</t>
    <phoneticPr fontId="1" type="noConversion"/>
  </si>
  <si>
    <t>F050014</t>
  </si>
  <si>
    <t>F05（勤务）</t>
  </si>
  <si>
    <t>高速公路六支队七大队</t>
    <phoneticPr fontId="1" type="noConversion"/>
  </si>
  <si>
    <t>1995.12</t>
    <phoneticPr fontId="1" type="noConversion"/>
  </si>
  <si>
    <t>四川广播电视大学</t>
    <phoneticPr fontId="1" type="noConversion"/>
  </si>
  <si>
    <t>F050029</t>
  </si>
  <si>
    <t>胡邦文</t>
  </si>
  <si>
    <t>米易中学</t>
    <phoneticPr fontId="1" type="noConversion"/>
  </si>
  <si>
    <t>F050037</t>
  </si>
  <si>
    <t>倪耀隆</t>
  </si>
  <si>
    <t>F050017</t>
  </si>
  <si>
    <t>曾朝洋</t>
  </si>
  <si>
    <t>1993.08</t>
    <phoneticPr fontId="1" type="noConversion"/>
  </si>
  <si>
    <t>宜宾职业技术学院</t>
    <phoneticPr fontId="1" type="noConversion"/>
  </si>
  <si>
    <t>F050032</t>
  </si>
  <si>
    <t>沙龙华</t>
  </si>
  <si>
    <t>1989.07</t>
    <phoneticPr fontId="1" type="noConversion"/>
  </si>
  <si>
    <t>土木工程</t>
    <phoneticPr fontId="1" type="noConversion"/>
  </si>
  <si>
    <t>攀枝花学院</t>
    <phoneticPr fontId="1" type="noConversion"/>
  </si>
  <si>
    <t>F050025</t>
  </si>
  <si>
    <t>李尚刚</t>
  </si>
  <si>
    <t>1991.04</t>
    <phoneticPr fontId="1" type="noConversion"/>
  </si>
  <si>
    <t>四川现代职业学院</t>
    <phoneticPr fontId="1" type="noConversion"/>
  </si>
  <si>
    <t>F050033</t>
  </si>
  <si>
    <t>何绍龙</t>
  </si>
  <si>
    <t>连锁经营管理</t>
    <phoneticPr fontId="1" type="noConversion"/>
  </si>
  <si>
    <t>四川工业科技学院</t>
    <phoneticPr fontId="1" type="noConversion"/>
  </si>
  <si>
    <t>F050024</t>
  </si>
  <si>
    <t>谢建勇</t>
  </si>
  <si>
    <t>F050023</t>
  </si>
  <si>
    <t>电子商务</t>
    <phoneticPr fontId="1" type="noConversion"/>
  </si>
  <si>
    <t>四川省轻工业学校</t>
    <phoneticPr fontId="1" type="noConversion"/>
  </si>
  <si>
    <t>F050028</t>
  </si>
  <si>
    <t>郭俊杰</t>
  </si>
  <si>
    <t>会计学</t>
    <phoneticPr fontId="1" type="noConversion"/>
  </si>
  <si>
    <t>F050031</t>
  </si>
  <si>
    <t>付剑武</t>
  </si>
  <si>
    <t>1990.01</t>
    <phoneticPr fontId="1" type="noConversion"/>
  </si>
  <si>
    <t>F050036</t>
  </si>
  <si>
    <t>1994.03</t>
    <phoneticPr fontId="1" type="noConversion"/>
  </si>
  <si>
    <t>冷作钣金加工</t>
    <phoneticPr fontId="1" type="noConversion"/>
  </si>
  <si>
    <t>中国十九冶高级技工学校</t>
    <phoneticPr fontId="1" type="noConversion"/>
  </si>
  <si>
    <t>F050012</t>
  </si>
  <si>
    <t>1994.01</t>
    <phoneticPr fontId="1" type="noConversion"/>
  </si>
  <si>
    <t>F060003</t>
  </si>
  <si>
    <t>F06（勤务）</t>
  </si>
  <si>
    <t>高速公路六支队八大队</t>
    <phoneticPr fontId="1" type="noConversion"/>
  </si>
  <si>
    <t>1</t>
    <phoneticPr fontId="1" type="noConversion"/>
  </si>
  <si>
    <t>刘来松</t>
  </si>
  <si>
    <t>汽车检修与维修技术</t>
    <phoneticPr fontId="1" type="noConversion"/>
  </si>
  <si>
    <t>F070025</t>
  </si>
  <si>
    <t>F07（文职）</t>
    <phoneticPr fontId="1" type="noConversion"/>
  </si>
  <si>
    <t>高速公路六支队警保大队</t>
    <phoneticPr fontId="1" type="noConversion"/>
  </si>
  <si>
    <t>夏钰发</t>
  </si>
  <si>
    <t>司法警务</t>
    <phoneticPr fontId="1" type="noConversion"/>
  </si>
  <si>
    <t>F070037</t>
  </si>
  <si>
    <t>2</t>
    <phoneticPr fontId="1" type="noConversion"/>
  </si>
  <si>
    <t>阿西金里</t>
  </si>
  <si>
    <t>女</t>
    <phoneticPr fontId="1" type="noConversion"/>
  </si>
  <si>
    <t>1996.02</t>
    <phoneticPr fontId="1" type="noConversion"/>
  </si>
  <si>
    <t>汉语</t>
    <phoneticPr fontId="1" type="noConversion"/>
  </si>
  <si>
    <t>成都文理学院</t>
    <phoneticPr fontId="1" type="noConversion"/>
  </si>
  <si>
    <t>F080005</t>
  </si>
  <si>
    <t>F08（文职）</t>
    <phoneticPr fontId="1" type="noConversion"/>
  </si>
  <si>
    <r>
      <t>C160016</t>
    </r>
    <r>
      <rPr>
        <sz val="12"/>
        <rFont val="宋体"/>
        <family val="3"/>
        <charset val="134"/>
      </rPr>
      <t/>
    </r>
    <phoneticPr fontId="12" type="noConversion"/>
  </si>
  <si>
    <r>
      <t>C</t>
    </r>
    <r>
      <rPr>
        <sz val="10"/>
        <color indexed="8"/>
        <rFont val="仿宋"/>
        <family val="3"/>
        <charset val="134"/>
      </rPr>
      <t>140282</t>
    </r>
    <phoneticPr fontId="12" type="noConversion"/>
  </si>
  <si>
    <r>
      <t>C</t>
    </r>
    <r>
      <rPr>
        <sz val="10"/>
        <color indexed="8"/>
        <rFont val="仿宋"/>
        <family val="3"/>
        <charset val="134"/>
      </rPr>
      <t>140310</t>
    </r>
    <phoneticPr fontId="12" type="noConversion"/>
  </si>
  <si>
    <r>
      <t>C</t>
    </r>
    <r>
      <rPr>
        <sz val="10"/>
        <color indexed="8"/>
        <rFont val="仿宋"/>
        <family val="3"/>
        <charset val="134"/>
      </rPr>
      <t>140274</t>
    </r>
    <phoneticPr fontId="12" type="noConversion"/>
  </si>
  <si>
    <r>
      <t>C</t>
    </r>
    <r>
      <rPr>
        <sz val="10"/>
        <color indexed="8"/>
        <rFont val="仿宋"/>
        <family val="3"/>
        <charset val="134"/>
      </rPr>
      <t>140297</t>
    </r>
    <phoneticPr fontId="12" type="noConversion"/>
  </si>
  <si>
    <r>
      <t>C16</t>
    </r>
    <r>
      <rPr>
        <sz val="10"/>
        <rFont val="仿宋"/>
        <family val="3"/>
        <charset val="134"/>
      </rPr>
      <t>0019</t>
    </r>
    <r>
      <rPr>
        <sz val="12"/>
        <rFont val="宋体"/>
        <family val="3"/>
        <charset val="134"/>
      </rPr>
      <t/>
    </r>
    <phoneticPr fontId="12" type="noConversion"/>
  </si>
  <si>
    <t>1993.10.18</t>
  </si>
  <si>
    <t>1990.11.29</t>
  </si>
  <si>
    <t>1990.12.24</t>
  </si>
  <si>
    <t>1992.12.28</t>
  </si>
  <si>
    <t>1993.11.11</t>
  </si>
  <si>
    <t>1997.11.22</t>
  </si>
  <si>
    <t>1994.12.12</t>
  </si>
  <si>
    <t>1991.11.28</t>
  </si>
  <si>
    <t>1995.11.21</t>
  </si>
  <si>
    <t>1992.12.17</t>
  </si>
  <si>
    <t>1992.11.19</t>
  </si>
  <si>
    <t>1994.12.16</t>
  </si>
  <si>
    <t>1989.11.17</t>
  </si>
  <si>
    <t>1991.12.22</t>
  </si>
  <si>
    <t>1989.10.11</t>
  </si>
  <si>
    <t>1993.04.18</t>
    <phoneticPr fontId="1" type="noConversion"/>
  </si>
  <si>
    <t>1994.08.21</t>
    <phoneticPr fontId="1" type="noConversion"/>
  </si>
  <si>
    <t>1996.08.31</t>
    <phoneticPr fontId="1" type="noConversion"/>
  </si>
  <si>
    <t>1990.05.08</t>
    <phoneticPr fontId="1" type="noConversion"/>
  </si>
  <si>
    <t>1998.08.20</t>
    <phoneticPr fontId="1" type="noConversion"/>
  </si>
  <si>
    <t>1990.11.05</t>
    <phoneticPr fontId="1" type="noConversion"/>
  </si>
  <si>
    <t>1994.09.19</t>
    <phoneticPr fontId="1" type="noConversion"/>
  </si>
  <si>
    <t>1994.11.03</t>
    <phoneticPr fontId="1" type="noConversion"/>
  </si>
  <si>
    <t>1990.06.13</t>
    <phoneticPr fontId="1" type="noConversion"/>
  </si>
  <si>
    <t>1997.03.27</t>
    <phoneticPr fontId="1" type="noConversion"/>
  </si>
  <si>
    <t>1994.01.22</t>
    <phoneticPr fontId="1" type="noConversion"/>
  </si>
  <si>
    <t>1996.05.20</t>
    <phoneticPr fontId="1" type="noConversion"/>
  </si>
  <si>
    <t>1994.08.16</t>
    <phoneticPr fontId="1" type="noConversion"/>
  </si>
  <si>
    <t>1993.08.25</t>
    <phoneticPr fontId="1" type="noConversion"/>
  </si>
  <si>
    <t>1992.02.7</t>
    <phoneticPr fontId="1" type="noConversion"/>
  </si>
  <si>
    <t>1995.03.22</t>
    <phoneticPr fontId="1" type="noConversion"/>
  </si>
  <si>
    <t>1991.05.29</t>
    <phoneticPr fontId="1" type="noConversion"/>
  </si>
  <si>
    <t>1990.07.28</t>
    <phoneticPr fontId="1" type="noConversion"/>
  </si>
  <si>
    <t>1996.06.27</t>
    <phoneticPr fontId="1" type="noConversion"/>
  </si>
  <si>
    <t>1997.07.03</t>
    <phoneticPr fontId="1" type="noConversion"/>
  </si>
  <si>
    <t>1992.09.14</t>
    <phoneticPr fontId="1" type="noConversion"/>
  </si>
  <si>
    <t>1990.03.18</t>
    <phoneticPr fontId="1" type="noConversion"/>
  </si>
  <si>
    <t>1993.01.14</t>
    <phoneticPr fontId="1" type="noConversion"/>
  </si>
  <si>
    <t>1991.06.25</t>
    <phoneticPr fontId="1" type="noConversion"/>
  </si>
  <si>
    <t>1992.09.26</t>
    <phoneticPr fontId="1" type="noConversion"/>
  </si>
  <si>
    <t>1989.07.21</t>
    <phoneticPr fontId="1" type="noConversion"/>
  </si>
  <si>
    <t>1992.02.29</t>
    <phoneticPr fontId="1" type="noConversion"/>
  </si>
  <si>
    <t>1993.09.03</t>
    <phoneticPr fontId="1" type="noConversion"/>
  </si>
  <si>
    <t>1991.08.05</t>
    <phoneticPr fontId="1" type="noConversion"/>
  </si>
  <si>
    <t>1995.01.13</t>
    <phoneticPr fontId="1" type="noConversion"/>
  </si>
  <si>
    <t>1995.07.16</t>
    <phoneticPr fontId="1" type="noConversion"/>
  </si>
  <si>
    <t>1995.06.06</t>
    <phoneticPr fontId="1" type="noConversion"/>
  </si>
  <si>
    <t>1993.08.15</t>
    <phoneticPr fontId="1" type="noConversion"/>
  </si>
  <si>
    <t>1998.01.09</t>
    <phoneticPr fontId="1" type="noConversion"/>
  </si>
  <si>
    <t>1997.01.07</t>
    <phoneticPr fontId="1" type="noConversion"/>
  </si>
  <si>
    <t>1989.09.04</t>
    <phoneticPr fontId="1" type="noConversion"/>
  </si>
  <si>
    <t>1990.07.21</t>
    <phoneticPr fontId="1" type="noConversion"/>
  </si>
  <si>
    <t>1993.08.17</t>
    <phoneticPr fontId="1" type="noConversion"/>
  </si>
  <si>
    <t>1990.05.01</t>
    <phoneticPr fontId="1" type="noConversion"/>
  </si>
  <si>
    <t>1992.07.07</t>
    <phoneticPr fontId="1" type="noConversion"/>
  </si>
  <si>
    <t>1994.03.18</t>
    <phoneticPr fontId="1" type="noConversion"/>
  </si>
  <si>
    <t>1990.04.25</t>
    <phoneticPr fontId="1" type="noConversion"/>
  </si>
  <si>
    <t>1991.09.03</t>
    <phoneticPr fontId="1" type="noConversion"/>
  </si>
  <si>
    <t>1991.01.10</t>
    <phoneticPr fontId="1" type="noConversion"/>
  </si>
  <si>
    <t>1997.03.25</t>
    <phoneticPr fontId="1" type="noConversion"/>
  </si>
  <si>
    <t>1991.04.06</t>
    <phoneticPr fontId="1" type="noConversion"/>
  </si>
  <si>
    <t>1990.03.22</t>
    <phoneticPr fontId="1" type="noConversion"/>
  </si>
  <si>
    <t>1998.09.23</t>
    <phoneticPr fontId="1" type="noConversion"/>
  </si>
  <si>
    <t>1993.04.28</t>
    <phoneticPr fontId="1" type="noConversion"/>
  </si>
  <si>
    <t>1997.01.01</t>
    <phoneticPr fontId="1" type="noConversion"/>
  </si>
  <si>
    <t>1989.07.09</t>
    <phoneticPr fontId="1" type="noConversion"/>
  </si>
  <si>
    <t>1992.06.28</t>
    <phoneticPr fontId="1" type="noConversion"/>
  </si>
  <si>
    <t>1995.07.31</t>
    <phoneticPr fontId="1" type="noConversion"/>
  </si>
  <si>
    <t>1990.09.01</t>
    <phoneticPr fontId="1" type="noConversion"/>
  </si>
  <si>
    <t>1997.01.27</t>
    <phoneticPr fontId="1" type="noConversion"/>
  </si>
  <si>
    <t>王  魏</t>
    <phoneticPr fontId="1" type="noConversion"/>
  </si>
  <si>
    <t>何  强</t>
    <phoneticPr fontId="1" type="noConversion"/>
  </si>
  <si>
    <t>张  科</t>
    <phoneticPr fontId="1" type="noConversion"/>
  </si>
  <si>
    <t>舒  予</t>
    <phoneticPr fontId="1" type="noConversion"/>
  </si>
  <si>
    <t>王  智</t>
    <phoneticPr fontId="1" type="noConversion"/>
  </si>
  <si>
    <t>林  波</t>
    <phoneticPr fontId="1" type="noConversion"/>
  </si>
  <si>
    <t>马  龙</t>
    <phoneticPr fontId="1" type="noConversion"/>
  </si>
  <si>
    <t>贾  刚</t>
    <phoneticPr fontId="1" type="noConversion"/>
  </si>
  <si>
    <t>彭  措</t>
    <phoneticPr fontId="1" type="noConversion"/>
  </si>
  <si>
    <t>代  虎</t>
    <phoneticPr fontId="1" type="noConversion"/>
  </si>
  <si>
    <t>吕  诚</t>
    <phoneticPr fontId="1" type="noConversion"/>
  </si>
  <si>
    <t>天  勇</t>
    <phoneticPr fontId="1" type="noConversion"/>
  </si>
  <si>
    <t>汪  毅</t>
    <phoneticPr fontId="1" type="noConversion"/>
  </si>
  <si>
    <t>张  婷</t>
    <phoneticPr fontId="1" type="noConversion"/>
  </si>
  <si>
    <t>邓  能</t>
    <phoneticPr fontId="1" type="noConversion"/>
  </si>
  <si>
    <t>杨  强</t>
    <phoneticPr fontId="1" type="noConversion"/>
  </si>
  <si>
    <t>刘  鑫</t>
    <phoneticPr fontId="1" type="noConversion"/>
  </si>
  <si>
    <t>叶  怡</t>
    <phoneticPr fontId="1" type="noConversion"/>
  </si>
  <si>
    <t>钟  伟</t>
    <phoneticPr fontId="1" type="noConversion"/>
  </si>
  <si>
    <t>李  强</t>
    <phoneticPr fontId="1" type="noConversion"/>
  </si>
  <si>
    <t>李  兴</t>
    <phoneticPr fontId="1" type="noConversion"/>
  </si>
  <si>
    <t>刘  涛</t>
    <phoneticPr fontId="1" type="noConversion"/>
  </si>
  <si>
    <t>杨  凡</t>
    <phoneticPr fontId="1" type="noConversion"/>
  </si>
  <si>
    <t>张  李</t>
    <phoneticPr fontId="1" type="noConversion"/>
  </si>
  <si>
    <t>肖  阳</t>
    <phoneticPr fontId="1" type="noConversion"/>
  </si>
  <si>
    <t>杨  海</t>
    <phoneticPr fontId="1" type="noConversion"/>
  </si>
  <si>
    <t>杨  犇</t>
    <phoneticPr fontId="1" type="noConversion"/>
  </si>
  <si>
    <t>周  权</t>
    <phoneticPr fontId="1" type="noConversion"/>
  </si>
  <si>
    <t>郭  威</t>
    <phoneticPr fontId="1" type="noConversion"/>
  </si>
  <si>
    <t>李  强</t>
    <phoneticPr fontId="1" type="noConversion"/>
  </si>
  <si>
    <t>罗  琦</t>
    <phoneticPr fontId="1" type="noConversion"/>
  </si>
  <si>
    <t>谭  粟</t>
    <phoneticPr fontId="1" type="noConversion"/>
  </si>
  <si>
    <t>高  聪</t>
    <phoneticPr fontId="1" type="noConversion"/>
  </si>
  <si>
    <t>文  豪</t>
    <phoneticPr fontId="1" type="noConversion"/>
  </si>
  <si>
    <t>白  林</t>
    <phoneticPr fontId="1" type="noConversion"/>
  </si>
  <si>
    <t>王  镒</t>
    <phoneticPr fontId="1" type="noConversion"/>
  </si>
  <si>
    <t>王  超</t>
    <phoneticPr fontId="1" type="noConversion"/>
  </si>
  <si>
    <t>胡  彬</t>
    <phoneticPr fontId="1" type="noConversion"/>
  </si>
  <si>
    <t>彭  非</t>
    <phoneticPr fontId="1" type="noConversion"/>
  </si>
  <si>
    <t>唐  欢</t>
    <phoneticPr fontId="1" type="noConversion"/>
  </si>
  <si>
    <t>何  梁</t>
    <phoneticPr fontId="1" type="noConversion"/>
  </si>
  <si>
    <t>苏  川</t>
    <phoneticPr fontId="1" type="noConversion"/>
  </si>
  <si>
    <t>张  梁</t>
    <phoneticPr fontId="1" type="noConversion"/>
  </si>
  <si>
    <t>邓  登</t>
    <phoneticPr fontId="1" type="noConversion"/>
  </si>
  <si>
    <t>李  霖</t>
    <phoneticPr fontId="1" type="noConversion"/>
  </si>
  <si>
    <t>陈  波</t>
    <phoneticPr fontId="1" type="noConversion"/>
  </si>
  <si>
    <t>杨  磊</t>
    <phoneticPr fontId="1" type="noConversion"/>
  </si>
  <si>
    <t>马  雷</t>
    <phoneticPr fontId="1" type="noConversion"/>
  </si>
  <si>
    <t>杨  京</t>
    <phoneticPr fontId="1" type="noConversion"/>
  </si>
  <si>
    <t>何  鹏</t>
    <phoneticPr fontId="1" type="noConversion"/>
  </si>
  <si>
    <t>李  程</t>
    <phoneticPr fontId="1" type="noConversion"/>
  </si>
  <si>
    <t>李  可</t>
    <phoneticPr fontId="1" type="noConversion"/>
  </si>
  <si>
    <t>陈  立</t>
    <phoneticPr fontId="1" type="noConversion"/>
  </si>
  <si>
    <t>马  钊</t>
    <phoneticPr fontId="1" type="noConversion"/>
  </si>
  <si>
    <t>李  文</t>
    <phoneticPr fontId="1" type="noConversion"/>
  </si>
  <si>
    <t>李  好</t>
    <phoneticPr fontId="1" type="noConversion"/>
  </si>
  <si>
    <t>王  磊</t>
    <phoneticPr fontId="1" type="noConversion"/>
  </si>
  <si>
    <t>唐  江</t>
    <phoneticPr fontId="1" type="noConversion"/>
  </si>
  <si>
    <t>郑  健</t>
    <phoneticPr fontId="1" type="noConversion"/>
  </si>
  <si>
    <t>沈  孟</t>
    <phoneticPr fontId="1" type="noConversion"/>
  </si>
  <si>
    <t>何  文</t>
    <phoneticPr fontId="1" type="noConversion"/>
  </si>
  <si>
    <t>张  春</t>
    <phoneticPr fontId="1" type="noConversion"/>
  </si>
  <si>
    <t>蒋  翔</t>
    <phoneticPr fontId="1" type="noConversion"/>
  </si>
  <si>
    <t>邓  博</t>
    <phoneticPr fontId="1" type="noConversion"/>
  </si>
  <si>
    <t>杜  进</t>
    <phoneticPr fontId="1" type="noConversion"/>
  </si>
  <si>
    <t>何  鑫</t>
    <phoneticPr fontId="1" type="noConversion"/>
  </si>
  <si>
    <t>闵  鹏</t>
    <phoneticPr fontId="12" type="noConversion"/>
  </si>
  <si>
    <t>刘  鑫</t>
    <phoneticPr fontId="12" type="noConversion"/>
  </si>
  <si>
    <t>银  虓</t>
    <phoneticPr fontId="12" type="noConversion"/>
  </si>
  <si>
    <t>吴  彬</t>
    <phoneticPr fontId="12" type="noConversion"/>
  </si>
  <si>
    <t>王  潇</t>
    <phoneticPr fontId="12" type="noConversion"/>
  </si>
  <si>
    <t>罗  飞</t>
    <phoneticPr fontId="12" type="noConversion"/>
  </si>
  <si>
    <t>叶  洪</t>
    <phoneticPr fontId="12" type="noConversion"/>
  </si>
  <si>
    <t>罗  斌</t>
    <phoneticPr fontId="12" type="noConversion"/>
  </si>
  <si>
    <t>尹  康</t>
    <phoneticPr fontId="12" type="noConversion"/>
  </si>
  <si>
    <t>姜  伟</t>
    <phoneticPr fontId="12" type="noConversion"/>
  </si>
  <si>
    <t>舒  伟</t>
    <phoneticPr fontId="1" type="noConversion"/>
  </si>
  <si>
    <t>马  均</t>
    <phoneticPr fontId="12" type="noConversion"/>
  </si>
  <si>
    <t>卿  汗</t>
    <phoneticPr fontId="12" type="noConversion"/>
  </si>
  <si>
    <t>吴  帆</t>
    <phoneticPr fontId="12" type="noConversion"/>
  </si>
  <si>
    <t>吴  洋</t>
    <phoneticPr fontId="12" type="noConversion"/>
  </si>
  <si>
    <t>张  其</t>
    <phoneticPr fontId="12" type="noConversion"/>
  </si>
  <si>
    <t>曾  健</t>
    <phoneticPr fontId="12" type="noConversion"/>
  </si>
  <si>
    <t>王  捷</t>
    <phoneticPr fontId="12" type="noConversion"/>
  </si>
  <si>
    <t>宋  强</t>
    <phoneticPr fontId="12" type="noConversion"/>
  </si>
  <si>
    <t>刘  顾</t>
    <phoneticPr fontId="12" type="noConversion"/>
  </si>
  <si>
    <t>陈  博</t>
    <phoneticPr fontId="12" type="noConversion"/>
  </si>
  <si>
    <t>蒋  成</t>
    <phoneticPr fontId="12" type="noConversion"/>
  </si>
  <si>
    <t>杨  飞</t>
    <phoneticPr fontId="12" type="noConversion"/>
  </si>
  <si>
    <t>范  斐</t>
    <phoneticPr fontId="12" type="noConversion"/>
  </si>
  <si>
    <t>雷  港</t>
    <phoneticPr fontId="12" type="noConversion"/>
  </si>
  <si>
    <t>仲  博</t>
    <phoneticPr fontId="12" type="noConversion"/>
  </si>
  <si>
    <t>余  俊</t>
    <phoneticPr fontId="12" type="noConversion"/>
  </si>
  <si>
    <t>赵  伟</t>
    <phoneticPr fontId="12" type="noConversion"/>
  </si>
  <si>
    <t>唐  阳</t>
    <phoneticPr fontId="13" type="noConversion"/>
  </si>
  <si>
    <t>邹  李</t>
    <phoneticPr fontId="13" type="noConversion"/>
  </si>
  <si>
    <t>蒋  李</t>
    <phoneticPr fontId="13" type="noConversion"/>
  </si>
  <si>
    <t>张  爽</t>
    <phoneticPr fontId="13" type="noConversion"/>
  </si>
  <si>
    <t>张  海</t>
    <phoneticPr fontId="13" type="noConversion"/>
  </si>
  <si>
    <t>罗  杰</t>
    <phoneticPr fontId="13" type="noConversion"/>
  </si>
  <si>
    <t>兰  彪</t>
    <phoneticPr fontId="13" type="noConversion"/>
  </si>
  <si>
    <t>徐  伟</t>
    <phoneticPr fontId="13" type="noConversion"/>
  </si>
  <si>
    <t>李  友</t>
    <phoneticPr fontId="13" type="noConversion"/>
  </si>
  <si>
    <t>王  欢</t>
    <phoneticPr fontId="13" type="noConversion"/>
  </si>
  <si>
    <t>谌  许</t>
    <phoneticPr fontId="13" type="noConversion"/>
  </si>
  <si>
    <t>李  蒙</t>
    <phoneticPr fontId="13" type="noConversion"/>
  </si>
  <si>
    <t>罗  勤</t>
    <phoneticPr fontId="13" type="noConversion"/>
  </si>
  <si>
    <t>王  阳</t>
    <phoneticPr fontId="13" type="noConversion"/>
  </si>
  <si>
    <t>刘  涛</t>
    <phoneticPr fontId="13" type="noConversion"/>
  </si>
  <si>
    <t>徐  滔</t>
    <phoneticPr fontId="1" type="noConversion"/>
  </si>
  <si>
    <t>高  翔</t>
    <phoneticPr fontId="1" type="noConversion"/>
  </si>
  <si>
    <t>尹  磊</t>
    <phoneticPr fontId="1" type="noConversion"/>
  </si>
  <si>
    <t>杨  敬</t>
    <phoneticPr fontId="1" type="noConversion"/>
  </si>
  <si>
    <t>姜  海</t>
    <phoneticPr fontId="1" type="noConversion"/>
  </si>
  <si>
    <t>李  帅</t>
    <phoneticPr fontId="1" type="noConversion"/>
  </si>
  <si>
    <t>郑  杰</t>
    <phoneticPr fontId="1" type="noConversion"/>
  </si>
  <si>
    <t>黄  力</t>
    <phoneticPr fontId="1" type="noConversion"/>
  </si>
  <si>
    <t>石  雷</t>
    <phoneticPr fontId="1" type="noConversion"/>
  </si>
  <si>
    <t>谢  强</t>
    <phoneticPr fontId="1" type="noConversion"/>
  </si>
  <si>
    <t>刘  浩</t>
    <phoneticPr fontId="1" type="noConversion"/>
  </si>
  <si>
    <t>吴  熙</t>
    <phoneticPr fontId="1" type="noConversion"/>
  </si>
  <si>
    <t>张  超</t>
    <phoneticPr fontId="1" type="noConversion"/>
  </si>
  <si>
    <t>郭  勇</t>
    <phoneticPr fontId="1" type="noConversion"/>
  </si>
  <si>
    <t>周  易</t>
    <phoneticPr fontId="1" type="noConversion"/>
  </si>
  <si>
    <t>王  文</t>
    <phoneticPr fontId="1" type="noConversion"/>
  </si>
  <si>
    <t>江  成</t>
    <phoneticPr fontId="1" type="noConversion"/>
  </si>
  <si>
    <t>张  洋</t>
    <phoneticPr fontId="1" type="noConversion"/>
  </si>
  <si>
    <t>四川省公安厅高速公路公安局2019年招聘警务辅助人员拟聘用人员名单</t>
    <phoneticPr fontId="2" type="noConversion"/>
  </si>
  <si>
    <t>四川省公安厅高速公路公安局2019年招聘警务辅助人员拟聘用人员名单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</si>
</sst>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0.0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仿宋"/>
      <family val="3"/>
      <charset val="134"/>
    </font>
    <font>
      <sz val="14"/>
      <name val="仿宋"/>
      <family val="3"/>
      <charset val="134"/>
    </font>
    <font>
      <sz val="11"/>
      <name val="宋体"/>
      <family val="2"/>
      <charset val="134"/>
      <scheme val="minor"/>
    </font>
    <font>
      <sz val="14"/>
      <color indexed="8"/>
      <name val="仿宋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color indexed="8"/>
      <name val="仿宋"/>
      <family val="3"/>
      <charset val="134"/>
    </font>
    <font>
      <sz val="14"/>
      <name val="黑体"/>
      <family val="3"/>
      <charset val="134"/>
    </font>
    <font>
      <b/>
      <sz val="14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4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b/>
      <sz val="20"/>
      <name val="华文中宋"/>
      <family val="3"/>
      <charset val="134"/>
    </font>
    <font>
      <b/>
      <sz val="20"/>
      <color indexed="8"/>
      <name val="华文中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84">
    <xf numFmtId="0" fontId="0" fillId="0" borderId="0" xfId="0">
      <alignment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29" applyFont="1" applyFill="1" applyBorder="1" applyAlignment="1">
      <alignment horizontal="center" vertical="center"/>
    </xf>
    <xf numFmtId="0" fontId="8" fillId="2" borderId="1" xfId="26" applyFont="1" applyFill="1" applyBorder="1" applyAlignment="1">
      <alignment horizontal="center" vertical="center"/>
    </xf>
    <xf numFmtId="0" fontId="8" fillId="2" borderId="1" xfId="11" applyFont="1" applyFill="1" applyBorder="1" applyAlignment="1">
      <alignment horizontal="center" vertical="center"/>
    </xf>
    <xf numFmtId="0" fontId="8" fillId="2" borderId="1" xfId="14" applyFont="1" applyFill="1" applyBorder="1" applyAlignment="1">
      <alignment horizontal="center" vertical="center"/>
    </xf>
    <xf numFmtId="0" fontId="8" fillId="2" borderId="1" xfId="19" applyFont="1" applyFill="1" applyBorder="1" applyAlignment="1">
      <alignment horizontal="center" vertical="center"/>
    </xf>
    <xf numFmtId="0" fontId="8" fillId="2" borderId="1" xfId="24" applyFont="1" applyFill="1" applyBorder="1" applyAlignment="1">
      <alignment horizontal="center" vertical="center"/>
    </xf>
    <xf numFmtId="0" fontId="8" fillId="2" borderId="1" xfId="45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1" xfId="33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1" xfId="10" applyFont="1" applyFill="1" applyBorder="1" applyAlignment="1">
      <alignment horizontal="center" vertical="center"/>
    </xf>
    <xf numFmtId="0" fontId="8" fillId="2" borderId="1" xfId="12" applyFont="1" applyFill="1" applyBorder="1" applyAlignment="1">
      <alignment horizontal="center" vertical="center"/>
    </xf>
    <xf numFmtId="0" fontId="8" fillId="2" borderId="1" xfId="18" applyFont="1" applyFill="1" applyBorder="1" applyAlignment="1">
      <alignment horizontal="center" vertical="center"/>
    </xf>
    <xf numFmtId="0" fontId="8" fillId="2" borderId="1" xfId="20" applyFont="1" applyFill="1" applyBorder="1" applyAlignment="1">
      <alignment horizontal="center" vertical="center"/>
    </xf>
    <xf numFmtId="0" fontId="8" fillId="2" borderId="1" xfId="21" applyFont="1" applyFill="1" applyBorder="1" applyAlignment="1">
      <alignment horizontal="center" vertical="center"/>
    </xf>
    <xf numFmtId="0" fontId="8" fillId="2" borderId="1" xfId="22" applyFont="1" applyFill="1" applyBorder="1" applyAlignment="1">
      <alignment horizontal="center" vertical="center"/>
    </xf>
    <xf numFmtId="0" fontId="8" fillId="2" borderId="1" xfId="23" applyFont="1" applyFill="1" applyBorder="1" applyAlignment="1">
      <alignment horizontal="center" vertical="center"/>
    </xf>
    <xf numFmtId="0" fontId="8" fillId="2" borderId="1" xfId="7" applyFont="1" applyFill="1" applyBorder="1" applyAlignment="1">
      <alignment horizontal="center" vertical="center"/>
    </xf>
    <xf numFmtId="0" fontId="8" fillId="2" borderId="1" xfId="38" applyFont="1" applyFill="1" applyBorder="1" applyAlignment="1">
      <alignment horizontal="center" vertical="center"/>
    </xf>
    <xf numFmtId="0" fontId="8" fillId="2" borderId="1" xfId="15" applyFont="1" applyFill="1" applyBorder="1" applyAlignment="1">
      <alignment horizontal="center" vertical="center"/>
    </xf>
    <xf numFmtId="0" fontId="8" fillId="2" borderId="1" xfId="16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wrapText="1"/>
    </xf>
    <xf numFmtId="49" fontId="8" fillId="3" borderId="1" xfId="35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wrapText="1"/>
    </xf>
    <xf numFmtId="0" fontId="8" fillId="3" borderId="1" xfId="35" applyFont="1" applyFill="1" applyBorder="1" applyAlignment="1">
      <alignment horizontal="center" vertical="center"/>
    </xf>
    <xf numFmtId="0" fontId="8" fillId="2" borderId="1" xfId="46" applyFont="1" applyFill="1" applyBorder="1" applyAlignment="1">
      <alignment horizontal="center" vertical="center"/>
    </xf>
    <xf numFmtId="49" fontId="1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176" fontId="0" fillId="0" borderId="0" xfId="0" applyNumberFormat="1" applyAlignment="1">
      <alignment wrapText="1"/>
    </xf>
    <xf numFmtId="49" fontId="0" fillId="0" borderId="0" xfId="0" applyNumberFormat="1" applyAlignment="1">
      <alignment horizontal="left" wrapText="1"/>
    </xf>
    <xf numFmtId="49" fontId="8" fillId="0" borderId="1" xfId="0" applyNumberFormat="1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wrapText="1"/>
    </xf>
    <xf numFmtId="177" fontId="0" fillId="0" borderId="0" xfId="0" applyNumberFormat="1" applyAlignment="1">
      <alignment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8" fillId="3" borderId="1" xfId="41" applyNumberFormat="1" applyFont="1" applyFill="1" applyBorder="1" applyAlignment="1">
      <alignment horizontal="center" vertical="center"/>
    </xf>
    <xf numFmtId="49" fontId="8" fillId="3" borderId="1" xfId="63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2" borderId="0" xfId="0" applyNumberFormat="1" applyFont="1" applyFill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wrapText="1"/>
    </xf>
    <xf numFmtId="0" fontId="16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wrapText="1"/>
    </xf>
    <xf numFmtId="14" fontId="16" fillId="0" borderId="1" xfId="0" applyNumberFormat="1" applyFont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177" fontId="15" fillId="4" borderId="1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177" fontId="21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49" fontId="16" fillId="2" borderId="1" xfId="4" applyNumberFormat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center" wrapText="1"/>
    </xf>
    <xf numFmtId="49" fontId="25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 wrapText="1"/>
    </xf>
    <xf numFmtId="49" fontId="25" fillId="2" borderId="0" xfId="0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常规 10" xfId="9"/>
    <cellStyle name="常规 11" xfId="25"/>
    <cellStyle name="常规 12" xfId="10"/>
    <cellStyle name="常规 13" xfId="13"/>
    <cellStyle name="常规 14" xfId="12"/>
    <cellStyle name="常规 15" xfId="17"/>
    <cellStyle name="常规 16" xfId="16"/>
    <cellStyle name="常规 17" xfId="18"/>
    <cellStyle name="常规 18" xfId="19"/>
    <cellStyle name="常规 19" xfId="20"/>
    <cellStyle name="常规 2" xfId="1"/>
    <cellStyle name="常规 2 2" xfId="4"/>
    <cellStyle name="常规 2 3" xfId="29"/>
    <cellStyle name="常规 2 4" xfId="45"/>
    <cellStyle name="常规 2 5" xfId="51"/>
    <cellStyle name="常规 2 6" xfId="55"/>
    <cellStyle name="常规 2 7" xfId="59"/>
    <cellStyle name="常规 2 8" xfId="63"/>
    <cellStyle name="常规 2 9" xfId="66"/>
    <cellStyle name="常规 20" xfId="11"/>
    <cellStyle name="常规 21" xfId="14"/>
    <cellStyle name="常规 22" xfId="26"/>
    <cellStyle name="常规 23" xfId="33"/>
    <cellStyle name="常规 25" xfId="38"/>
    <cellStyle name="常规 26" xfId="35"/>
    <cellStyle name="常规 27" xfId="41"/>
    <cellStyle name="常规 28" xfId="46"/>
    <cellStyle name="常规 3" xfId="21"/>
    <cellStyle name="常规 4" xfId="22"/>
    <cellStyle name="常规 5" xfId="23"/>
    <cellStyle name="常规 6" xfId="24"/>
    <cellStyle name="常规 7" xfId="15"/>
    <cellStyle name="常规 8" xfId="7"/>
    <cellStyle name="常规 9" xfId="8"/>
    <cellStyle name="超链接" xfId="2" builtinId="8" hidden="1"/>
    <cellStyle name="超链接" xfId="5" builtinId="8" hidden="1"/>
    <cellStyle name="超链接" xfId="27" builtinId="8" hidden="1"/>
    <cellStyle name="超链接" xfId="30" builtinId="8" hidden="1"/>
    <cellStyle name="超链接" xfId="32" builtinId="8" hidden="1"/>
    <cellStyle name="超链接" xfId="44" builtinId="8" hidden="1"/>
    <cellStyle name="超链接" xfId="42" builtinId="8" hidden="1"/>
    <cellStyle name="超链接" xfId="50" builtinId="8" hidden="1"/>
    <cellStyle name="超链接" xfId="48" builtinId="8" hidden="1"/>
    <cellStyle name="超链接" xfId="54" builtinId="8" hidden="1"/>
    <cellStyle name="超链接" xfId="52" builtinId="8" hidden="1"/>
    <cellStyle name="超链接" xfId="58" builtinId="8" hidden="1"/>
    <cellStyle name="超链接" xfId="56" builtinId="8" hidden="1"/>
    <cellStyle name="超链接" xfId="62" builtinId="8" hidden="1"/>
    <cellStyle name="超链接" xfId="60" builtinId="8" hidden="1"/>
    <cellStyle name="超链接" xfId="65" builtinId="8" hidden="1"/>
    <cellStyle name="已访问的超链接" xfId="3" builtinId="9" hidden="1"/>
    <cellStyle name="已访问的超链接" xfId="6" builtinId="9" hidden="1"/>
    <cellStyle name="已访问的超链接" xfId="28" builtinId="9" hidden="1"/>
    <cellStyle name="已访问的超链接" xfId="31" builtinId="9" hidden="1"/>
    <cellStyle name="已访问的超链接" xfId="37" builtinId="9" hidden="1"/>
    <cellStyle name="已访问的超链接" xfId="43" builtinId="9" hidden="1"/>
    <cellStyle name="已访问的超链接" xfId="39" builtinId="9" hidden="1"/>
    <cellStyle name="已访问的超链接" xfId="49" builtinId="9" hidden="1"/>
    <cellStyle name="已访问的超链接" xfId="36" builtinId="9" hidden="1"/>
    <cellStyle name="已访问的超链接" xfId="53" builtinId="9" hidden="1"/>
    <cellStyle name="已访问的超链接" xfId="40" builtinId="9" hidden="1"/>
    <cellStyle name="已访问的超链接" xfId="57" builtinId="9" hidden="1"/>
    <cellStyle name="已访问的超链接" xfId="34" builtinId="9" hidden="1"/>
    <cellStyle name="已访问的超链接" xfId="61" builtinId="9" hidden="1"/>
    <cellStyle name="已访问的超链接" xfId="47" builtinId="9" hidden="1"/>
    <cellStyle name="已访问的超链接" xfId="64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16;&#25903;&#38431;/&#12304;&#23450;&#31295;&#12305;&#39640;&#36895;&#20116;&#25903;&#38431;2019&#24180;&#25307;&#32856;&#35686;&#21153;&#36741;&#21161;&#20154;&#21592;&#25311;&#32856;&#29992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A1" t="str">
            <v>E080001</v>
          </cell>
          <cell r="B1" t="str">
            <v>广安职业技术学院</v>
          </cell>
          <cell r="C1" t="str">
            <v>1998.11.17</v>
          </cell>
          <cell r="D1" t="str">
            <v>周雪峰</v>
          </cell>
          <cell r="E1" t="str">
            <v>大专</v>
          </cell>
          <cell r="F1" t="str">
            <v>会计</v>
          </cell>
        </row>
        <row r="2">
          <cell r="A2" t="str">
            <v>E090001</v>
          </cell>
          <cell r="B2" t="str">
            <v>重庆大学</v>
          </cell>
          <cell r="C2" t="str">
            <v>1990.08.09</v>
          </cell>
          <cell r="D2" t="str">
            <v>杨壹栋</v>
          </cell>
          <cell r="E2" t="str">
            <v>大专</v>
          </cell>
          <cell r="F2" t="str">
            <v>电气自动化技术</v>
          </cell>
        </row>
        <row r="3">
          <cell r="A3" t="str">
            <v>E090002</v>
          </cell>
          <cell r="B3" t="str">
            <v>西南石油大学</v>
          </cell>
          <cell r="C3" t="str">
            <v>1994.02.08</v>
          </cell>
          <cell r="D3" t="str">
            <v>杨海军</v>
          </cell>
          <cell r="E3" t="str">
            <v>大专</v>
          </cell>
          <cell r="F3" t="str">
            <v>石油工程</v>
          </cell>
        </row>
        <row r="4">
          <cell r="A4" t="str">
            <v>E090003</v>
          </cell>
          <cell r="B4" t="str">
            <v>四川交通职业技术学院</v>
          </cell>
          <cell r="C4" t="str">
            <v>1994.08.05</v>
          </cell>
          <cell r="D4" t="str">
            <v>王骏</v>
          </cell>
          <cell r="E4" t="str">
            <v>大专</v>
          </cell>
          <cell r="F4" t="str">
            <v>城市轨道交通控制</v>
          </cell>
        </row>
        <row r="5">
          <cell r="A5" t="str">
            <v>E090004</v>
          </cell>
          <cell r="B5" t="str">
            <v>重庆工业职业技术学院</v>
          </cell>
          <cell r="C5" t="str">
            <v>1997.09.02</v>
          </cell>
          <cell r="D5" t="str">
            <v>晏营彬</v>
          </cell>
          <cell r="E5" t="str">
            <v>大专</v>
          </cell>
          <cell r="F5" t="str">
            <v>汽车电子技术</v>
          </cell>
        </row>
        <row r="6">
          <cell r="A6" t="str">
            <v>E090005</v>
          </cell>
          <cell r="B6" t="str">
            <v>阆中河溪中学</v>
          </cell>
          <cell r="C6" t="str">
            <v>1993.01.28</v>
          </cell>
          <cell r="D6" t="str">
            <v>李湘</v>
          </cell>
          <cell r="E6" t="str">
            <v>高中</v>
          </cell>
          <cell r="F6" t="str">
            <v>阆中河溪中学</v>
          </cell>
        </row>
        <row r="7">
          <cell r="A7" t="str">
            <v>E090006</v>
          </cell>
          <cell r="B7" t="str">
            <v>南充职业技术学院</v>
          </cell>
          <cell r="C7" t="str">
            <v>1997.01.16</v>
          </cell>
          <cell r="D7" t="str">
            <v>刘子田</v>
          </cell>
          <cell r="E7" t="str">
            <v>大专</v>
          </cell>
          <cell r="F7" t="str">
            <v>汽车检测与维修技术</v>
          </cell>
        </row>
        <row r="8">
          <cell r="A8" t="str">
            <v>E090007</v>
          </cell>
          <cell r="B8" t="str">
            <v>国家开放大学</v>
          </cell>
          <cell r="C8" t="str">
            <v>1991.10.25</v>
          </cell>
          <cell r="D8" t="str">
            <v>王泳胜</v>
          </cell>
          <cell r="E8" t="str">
            <v>大专</v>
          </cell>
          <cell r="F8" t="str">
            <v>法学</v>
          </cell>
        </row>
        <row r="9">
          <cell r="A9" t="str">
            <v>E030001</v>
          </cell>
          <cell r="B9" t="str">
            <v>四川渠县中学</v>
          </cell>
          <cell r="C9" t="str">
            <v>1994.08.04</v>
          </cell>
          <cell r="D9" t="str">
            <v>段鑫</v>
          </cell>
          <cell r="E9" t="str">
            <v>高中</v>
          </cell>
          <cell r="F9" t="str">
            <v>四川渠县中学</v>
          </cell>
        </row>
        <row r="10">
          <cell r="A10" t="str">
            <v>E090008</v>
          </cell>
          <cell r="B10" t="str">
            <v>南充市第六中学</v>
          </cell>
          <cell r="C10" t="str">
            <v>1996.10.27</v>
          </cell>
          <cell r="D10" t="str">
            <v>王一程</v>
          </cell>
          <cell r="E10" t="str">
            <v>高中</v>
          </cell>
          <cell r="F10" t="str">
            <v>南充市第六中学</v>
          </cell>
        </row>
        <row r="11">
          <cell r="A11" t="str">
            <v>E030002</v>
          </cell>
          <cell r="B11" t="str">
            <v>西南科技大学</v>
          </cell>
          <cell r="C11" t="str">
            <v>1993.12.07</v>
          </cell>
          <cell r="D11" t="str">
            <v>李胤南</v>
          </cell>
          <cell r="E11" t="str">
            <v>本科</v>
          </cell>
          <cell r="F11" t="str">
            <v>现代商务</v>
          </cell>
        </row>
        <row r="12">
          <cell r="A12" t="str">
            <v>E090009</v>
          </cell>
          <cell r="B12" t="str">
            <v>国家开放大学</v>
          </cell>
          <cell r="C12" t="str">
            <v>1998.12.11</v>
          </cell>
          <cell r="D12" t="str">
            <v>杨锡</v>
          </cell>
          <cell r="E12" t="str">
            <v>大专</v>
          </cell>
          <cell r="F12" t="str">
            <v>经理管理</v>
          </cell>
        </row>
        <row r="13">
          <cell r="A13" t="str">
            <v>E090010</v>
          </cell>
          <cell r="B13" t="str">
            <v>成都理工大学</v>
          </cell>
          <cell r="C13" t="str">
            <v>1995.12.25</v>
          </cell>
          <cell r="D13" t="str">
            <v>赵刚</v>
          </cell>
          <cell r="E13" t="str">
            <v>大专</v>
          </cell>
          <cell r="F13" t="str">
            <v>汽车运用技术</v>
          </cell>
        </row>
        <row r="14">
          <cell r="A14" t="str">
            <v>E090011</v>
          </cell>
          <cell r="B14" t="str">
            <v>乌鲁木齐第十中学</v>
          </cell>
          <cell r="C14" t="str">
            <v>1992.04.05</v>
          </cell>
          <cell r="D14" t="str">
            <v>杨冬</v>
          </cell>
          <cell r="E14" t="str">
            <v>高中</v>
          </cell>
          <cell r="F14" t="str">
            <v>乌鲁木齐第十中学</v>
          </cell>
        </row>
        <row r="15">
          <cell r="A15" t="str">
            <v>E090012</v>
          </cell>
          <cell r="B15" t="str">
            <v>南充八中</v>
          </cell>
          <cell r="C15" t="str">
            <v>1991.11.10</v>
          </cell>
          <cell r="D15" t="str">
            <v>杜科宏</v>
          </cell>
          <cell r="E15" t="str">
            <v>高中</v>
          </cell>
          <cell r="F15" t="str">
            <v>南充八中</v>
          </cell>
        </row>
        <row r="16">
          <cell r="A16" t="str">
            <v>E090013</v>
          </cell>
          <cell r="B16" t="str">
            <v>西南石油大学</v>
          </cell>
          <cell r="C16" t="str">
            <v>1992.11.27</v>
          </cell>
          <cell r="D16" t="str">
            <v>蒲龙</v>
          </cell>
          <cell r="E16" t="str">
            <v>大专</v>
          </cell>
          <cell r="F16" t="str">
            <v>石油工程技术</v>
          </cell>
        </row>
        <row r="17">
          <cell r="A17" t="str">
            <v>E070001</v>
          </cell>
          <cell r="B17" t="str">
            <v>射洪县太和中学</v>
          </cell>
          <cell r="C17" t="str">
            <v>1994.11.09</v>
          </cell>
          <cell r="D17" t="str">
            <v>兰彪</v>
          </cell>
          <cell r="E17" t="str">
            <v>高中</v>
          </cell>
          <cell r="F17" t="str">
            <v>射洪县太和中学</v>
          </cell>
        </row>
        <row r="18">
          <cell r="A18" t="str">
            <v>E080002</v>
          </cell>
          <cell r="B18" t="str">
            <v>西南科技大学</v>
          </cell>
          <cell r="C18" t="str">
            <v>1997.08.30</v>
          </cell>
          <cell r="D18" t="str">
            <v>程洋洋</v>
          </cell>
          <cell r="E18" t="str">
            <v>大专</v>
          </cell>
          <cell r="F18" t="str">
            <v>信息技术</v>
          </cell>
        </row>
        <row r="19">
          <cell r="A19" t="str">
            <v>E090014</v>
          </cell>
          <cell r="B19" t="str">
            <v>攀枝花学院</v>
          </cell>
          <cell r="C19" t="str">
            <v>1994.04.17</v>
          </cell>
          <cell r="D19" t="str">
            <v>王燨</v>
          </cell>
          <cell r="E19" t="str">
            <v>大专</v>
          </cell>
          <cell r="F19" t="str">
            <v>电脑艺术设计</v>
          </cell>
        </row>
        <row r="20">
          <cell r="A20" t="str">
            <v>E030003</v>
          </cell>
          <cell r="B20" t="str">
            <v>四川成都师范学院</v>
          </cell>
          <cell r="C20" t="str">
            <v>1993.05.14</v>
          </cell>
          <cell r="D20" t="str">
            <v>谭棋天</v>
          </cell>
          <cell r="E20" t="str">
            <v>大专</v>
          </cell>
          <cell r="F20" t="str">
            <v>电子商务</v>
          </cell>
        </row>
        <row r="21">
          <cell r="A21" t="str">
            <v>E090015</v>
          </cell>
          <cell r="B21" t="str">
            <v>成都科技大学成都学院</v>
          </cell>
          <cell r="C21" t="str">
            <v>1993.08.07</v>
          </cell>
          <cell r="D21" t="str">
            <v>罗玄</v>
          </cell>
          <cell r="E21" t="str">
            <v>大专</v>
          </cell>
          <cell r="F21" t="str">
            <v>电子商务</v>
          </cell>
        </row>
        <row r="22">
          <cell r="A22" t="str">
            <v>E090016</v>
          </cell>
          <cell r="B22" t="str">
            <v>四川工商职业技术学院</v>
          </cell>
          <cell r="C22" t="str">
            <v>1992.09.10</v>
          </cell>
          <cell r="D22" t="str">
            <v>司宇航</v>
          </cell>
          <cell r="E22" t="str">
            <v>大专</v>
          </cell>
          <cell r="F22" t="str">
            <v>环境监测与治理技术</v>
          </cell>
        </row>
        <row r="23">
          <cell r="A23" t="str">
            <v>E090017</v>
          </cell>
          <cell r="B23" t="str">
            <v>四川职业技术学院</v>
          </cell>
          <cell r="C23" t="str">
            <v>1996.04.18</v>
          </cell>
          <cell r="D23" t="str">
            <v>朱巍</v>
          </cell>
          <cell r="E23" t="str">
            <v>大专</v>
          </cell>
          <cell r="F23" t="str">
            <v>模具设计与制造</v>
          </cell>
        </row>
        <row r="24">
          <cell r="A24" t="str">
            <v>E090018</v>
          </cell>
          <cell r="B24" t="str">
            <v>河北中等中专学院</v>
          </cell>
          <cell r="C24" t="str">
            <v>1993.07.18</v>
          </cell>
          <cell r="D24" t="str">
            <v>罗海平</v>
          </cell>
          <cell r="E24" t="str">
            <v>中专</v>
          </cell>
          <cell r="F24" t="str">
            <v>法律</v>
          </cell>
        </row>
        <row r="25">
          <cell r="A25" t="str">
            <v>E090019</v>
          </cell>
          <cell r="B25" t="str">
            <v>南充高坪中学</v>
          </cell>
          <cell r="C25" t="str">
            <v>1992.12.19</v>
          </cell>
          <cell r="D25" t="str">
            <v>曹双翼</v>
          </cell>
          <cell r="E25" t="str">
            <v>高中</v>
          </cell>
          <cell r="F25" t="str">
            <v>南充高坪中学</v>
          </cell>
        </row>
        <row r="26">
          <cell r="A26" t="str">
            <v>E030004</v>
          </cell>
          <cell r="B26" t="str">
            <v>渠县第二中学</v>
          </cell>
          <cell r="C26" t="str">
            <v>1996.04.06</v>
          </cell>
          <cell r="D26" t="str">
            <v>方兵斌</v>
          </cell>
          <cell r="E26" t="str">
            <v>高中</v>
          </cell>
          <cell r="F26" t="str">
            <v>渠县第二中学</v>
          </cell>
        </row>
        <row r="27">
          <cell r="A27" t="str">
            <v>E030005</v>
          </cell>
          <cell r="B27" t="str">
            <v>大竹县第二中学</v>
          </cell>
          <cell r="C27" t="str">
            <v>1997.04.03</v>
          </cell>
          <cell r="D27" t="str">
            <v>陈军臣</v>
          </cell>
          <cell r="E27" t="str">
            <v>高中</v>
          </cell>
          <cell r="F27" t="str">
            <v>大竹县第二中学</v>
          </cell>
        </row>
        <row r="28">
          <cell r="A28" t="str">
            <v>E030006</v>
          </cell>
          <cell r="B28" t="str">
            <v>达县达川中学</v>
          </cell>
          <cell r="C28" t="str">
            <v>1996.04.18</v>
          </cell>
          <cell r="D28" t="str">
            <v>蒋思强</v>
          </cell>
          <cell r="E28" t="str">
            <v>高中</v>
          </cell>
          <cell r="F28" t="str">
            <v>达县达川中学</v>
          </cell>
        </row>
        <row r="29">
          <cell r="A29" t="str">
            <v>E080003</v>
          </cell>
          <cell r="B29" t="str">
            <v>邻水第三中学</v>
          </cell>
          <cell r="C29" t="str">
            <v>1993.04.07</v>
          </cell>
          <cell r="D29" t="str">
            <v>黄山峰</v>
          </cell>
          <cell r="E29" t="str">
            <v>高中</v>
          </cell>
          <cell r="F29" t="str">
            <v>邻水第三中学</v>
          </cell>
        </row>
        <row r="30">
          <cell r="A30" t="str">
            <v>E040001</v>
          </cell>
          <cell r="B30" t="str">
            <v>四川信息职业技术学院</v>
          </cell>
          <cell r="C30" t="str">
            <v>1997.01.25</v>
          </cell>
          <cell r="D30" t="str">
            <v>王立力</v>
          </cell>
          <cell r="E30" t="str">
            <v>大专</v>
          </cell>
          <cell r="F30" t="str">
            <v>通信技术</v>
          </cell>
        </row>
        <row r="31">
          <cell r="A31" t="str">
            <v>E090020</v>
          </cell>
          <cell r="B31" t="str">
            <v>白塔中学</v>
          </cell>
          <cell r="C31" t="str">
            <v>1998.02.04</v>
          </cell>
          <cell r="D31" t="str">
            <v>黄彬纹</v>
          </cell>
          <cell r="E31" t="str">
            <v>高中</v>
          </cell>
          <cell r="F31" t="str">
            <v>白塔中学</v>
          </cell>
        </row>
        <row r="32">
          <cell r="A32" t="str">
            <v>E080004</v>
          </cell>
          <cell r="B32" t="str">
            <v>重庆第十一中学</v>
          </cell>
          <cell r="C32" t="str">
            <v>1994.07.11</v>
          </cell>
          <cell r="D32" t="str">
            <v>昌鑫</v>
          </cell>
          <cell r="E32" t="str">
            <v>高中</v>
          </cell>
          <cell r="F32" t="str">
            <v>重庆第十一中学</v>
          </cell>
        </row>
        <row r="33">
          <cell r="A33" t="str">
            <v>E080005</v>
          </cell>
          <cell r="B33" t="str">
            <v>邻水县袁市镇普通高中</v>
          </cell>
          <cell r="C33" t="str">
            <v>1992.01.28</v>
          </cell>
          <cell r="D33" t="str">
            <v>沈佳</v>
          </cell>
          <cell r="E33" t="str">
            <v>高中</v>
          </cell>
          <cell r="F33" t="str">
            <v>邻水县袁市镇普通高中</v>
          </cell>
        </row>
        <row r="34">
          <cell r="A34" t="str">
            <v>E090021</v>
          </cell>
          <cell r="B34" t="str">
            <v>广安市第三中学</v>
          </cell>
          <cell r="C34" t="str">
            <v>1997.04.10</v>
          </cell>
          <cell r="D34" t="str">
            <v>唐代桢</v>
          </cell>
          <cell r="E34" t="str">
            <v>高中</v>
          </cell>
          <cell r="F34" t="str">
            <v>广安市第三中学</v>
          </cell>
        </row>
        <row r="35">
          <cell r="A35" t="str">
            <v>E040002</v>
          </cell>
          <cell r="B35" t="str">
            <v>南充技师学院</v>
          </cell>
          <cell r="C35" t="str">
            <v>1997.10.15</v>
          </cell>
          <cell r="D35" t="str">
            <v>冉小龙</v>
          </cell>
          <cell r="E35" t="str">
            <v>中专</v>
          </cell>
          <cell r="F35" t="str">
            <v>铁路运输</v>
          </cell>
        </row>
        <row r="36">
          <cell r="A36" t="str">
            <v>E020001</v>
          </cell>
          <cell r="B36" t="str">
            <v>国防大学西安政治学院</v>
          </cell>
          <cell r="C36" t="str">
            <v>1989.05.25</v>
          </cell>
          <cell r="D36" t="str">
            <v>陈文强</v>
          </cell>
          <cell r="E36" t="str">
            <v>大专</v>
          </cell>
          <cell r="F36" t="str">
            <v>法律</v>
          </cell>
        </row>
        <row r="37">
          <cell r="A37" t="str">
            <v>E020002</v>
          </cell>
          <cell r="B37" t="str">
            <v>遂宁市安居第一高级中学</v>
          </cell>
          <cell r="C37" t="str">
            <v>1997.03.18</v>
          </cell>
          <cell r="D37" t="str">
            <v>贺伟全</v>
          </cell>
          <cell r="E37" t="str">
            <v>高中</v>
          </cell>
          <cell r="F37" t="str">
            <v>遂宁市安居第一高级中学</v>
          </cell>
        </row>
        <row r="38">
          <cell r="A38" t="str">
            <v>E030007</v>
          </cell>
          <cell r="B38" t="str">
            <v>达州职业技术学院</v>
          </cell>
          <cell r="C38" t="str">
            <v>1992.08.01</v>
          </cell>
          <cell r="D38" t="str">
            <v>王泽松</v>
          </cell>
          <cell r="E38" t="str">
            <v>大专</v>
          </cell>
          <cell r="F38" t="str">
            <v>工程造价</v>
          </cell>
        </row>
        <row r="39">
          <cell r="A39" t="str">
            <v>E090022</v>
          </cell>
          <cell r="B39" t="str">
            <v>四川城市职业学院</v>
          </cell>
          <cell r="C39" t="str">
            <v>1995.08.28</v>
          </cell>
          <cell r="D39" t="str">
            <v>陈科宇</v>
          </cell>
          <cell r="E39" t="str">
            <v>大专</v>
          </cell>
          <cell r="F39" t="str">
            <v>软件技术</v>
          </cell>
        </row>
        <row r="40">
          <cell r="A40" t="str">
            <v>E090023</v>
          </cell>
          <cell r="B40" t="str">
            <v>南充电子工业学校</v>
          </cell>
          <cell r="C40" t="str">
            <v>1996.04.22</v>
          </cell>
          <cell r="D40" t="str">
            <v>陈明</v>
          </cell>
          <cell r="E40" t="str">
            <v>中专</v>
          </cell>
          <cell r="F40" t="str">
            <v>汽修</v>
          </cell>
        </row>
        <row r="41">
          <cell r="A41" t="str">
            <v>E030008</v>
          </cell>
          <cell r="B41" t="str">
            <v>四川省达州经济贸易学校</v>
          </cell>
          <cell r="C41" t="str">
            <v>1991.09.01</v>
          </cell>
          <cell r="D41" t="str">
            <v>张海军</v>
          </cell>
          <cell r="E41" t="str">
            <v>中专</v>
          </cell>
          <cell r="F41" t="str">
            <v>机电</v>
          </cell>
        </row>
        <row r="42">
          <cell r="A42" t="str">
            <v>E030009</v>
          </cell>
          <cell r="B42" t="str">
            <v>达州全星职业技术学校</v>
          </cell>
          <cell r="C42" t="str">
            <v>1990.08.18</v>
          </cell>
          <cell r="D42" t="str">
            <v>王乔</v>
          </cell>
          <cell r="E42" t="str">
            <v>中专</v>
          </cell>
          <cell r="F42" t="str">
            <v>模具设计</v>
          </cell>
        </row>
        <row r="43">
          <cell r="A43" t="str">
            <v>E010001</v>
          </cell>
          <cell r="B43" t="str">
            <v>大英育才中学</v>
          </cell>
          <cell r="C43" t="str">
            <v>1994.01.26</v>
          </cell>
          <cell r="D43" t="str">
            <v>秦杨</v>
          </cell>
          <cell r="E43" t="str">
            <v>高中</v>
          </cell>
          <cell r="F43" t="str">
            <v>大英育才中学</v>
          </cell>
        </row>
        <row r="44">
          <cell r="A44" t="str">
            <v>E030010</v>
          </cell>
          <cell r="B44" t="str">
            <v>重庆市龙门浩职业中学校</v>
          </cell>
          <cell r="C44" t="str">
            <v>1992.04.09</v>
          </cell>
          <cell r="D44" t="str">
            <v>任鹏</v>
          </cell>
          <cell r="E44" t="str">
            <v>中专</v>
          </cell>
          <cell r="F44" t="str">
            <v>数控</v>
          </cell>
        </row>
        <row r="45">
          <cell r="A45" t="str">
            <v>E090024</v>
          </cell>
          <cell r="B45" t="str">
            <v>四川省阆中市老观中学</v>
          </cell>
          <cell r="C45" t="str">
            <v>1991.09.29</v>
          </cell>
          <cell r="D45" t="str">
            <v>邝九州</v>
          </cell>
          <cell r="E45" t="str">
            <v>高中</v>
          </cell>
          <cell r="F45" t="str">
            <v>四川省阆中市老观中学</v>
          </cell>
        </row>
        <row r="46">
          <cell r="A46" t="str">
            <v>E090025</v>
          </cell>
          <cell r="B46" t="str">
            <v>西南石油大学</v>
          </cell>
          <cell r="C46" t="str">
            <v>1989.06.15</v>
          </cell>
          <cell r="D46" t="str">
            <v>于峰</v>
          </cell>
          <cell r="E46" t="str">
            <v>大专</v>
          </cell>
          <cell r="F46" t="str">
            <v>石油工程技术</v>
          </cell>
        </row>
        <row r="47">
          <cell r="A47" t="str">
            <v>E090026</v>
          </cell>
          <cell r="B47" t="str">
            <v>国家开放大学</v>
          </cell>
          <cell r="C47" t="str">
            <v>1996.10.17</v>
          </cell>
          <cell r="D47" t="str">
            <v>王博</v>
          </cell>
          <cell r="E47" t="str">
            <v>大专</v>
          </cell>
          <cell r="F47" t="str">
            <v>法学</v>
          </cell>
        </row>
        <row r="48">
          <cell r="A48" t="str">
            <v>E090027</v>
          </cell>
          <cell r="B48" t="str">
            <v>永乐中学</v>
          </cell>
          <cell r="C48" t="str">
            <v>1998.02.12</v>
          </cell>
          <cell r="D48" t="str">
            <v>何辉</v>
          </cell>
          <cell r="E48" t="str">
            <v>高中</v>
          </cell>
          <cell r="F48" t="str">
            <v>永乐中学</v>
          </cell>
        </row>
        <row r="49">
          <cell r="A49" t="str">
            <v>E090028</v>
          </cell>
          <cell r="B49" t="str">
            <v>西充县晋城中学</v>
          </cell>
          <cell r="C49" t="str">
            <v>1991.05.11</v>
          </cell>
          <cell r="D49" t="str">
            <v>王阳</v>
          </cell>
          <cell r="E49" t="str">
            <v>高中</v>
          </cell>
          <cell r="F49" t="str">
            <v>西充县晋城中学</v>
          </cell>
        </row>
        <row r="50">
          <cell r="A50" t="str">
            <v>E040003</v>
          </cell>
          <cell r="B50" t="str">
            <v>四川省宣汉职业中专学校</v>
          </cell>
          <cell r="C50" t="str">
            <v>1997.09.13</v>
          </cell>
          <cell r="D50" t="str">
            <v>桂川</v>
          </cell>
          <cell r="E50" t="str">
            <v>中专</v>
          </cell>
          <cell r="F50" t="str">
            <v>汽修</v>
          </cell>
        </row>
        <row r="51">
          <cell r="A51" t="str">
            <v>E010002</v>
          </cell>
          <cell r="B51" t="str">
            <v>大英育才中学</v>
          </cell>
          <cell r="C51" t="str">
            <v>1995.01.16</v>
          </cell>
          <cell r="D51" t="str">
            <v>胡新康</v>
          </cell>
          <cell r="E51" t="str">
            <v>高中</v>
          </cell>
          <cell r="F51" t="str">
            <v>大英育才中学</v>
          </cell>
        </row>
        <row r="52">
          <cell r="A52" t="str">
            <v>E010003</v>
          </cell>
          <cell r="B52" t="str">
            <v>大英县大英高中</v>
          </cell>
          <cell r="C52" t="str">
            <v>1995.01.10</v>
          </cell>
          <cell r="D52" t="str">
            <v>蒋李</v>
          </cell>
          <cell r="E52" t="str">
            <v>高中</v>
          </cell>
          <cell r="F52" t="str">
            <v>大英县大英高中</v>
          </cell>
        </row>
        <row r="53">
          <cell r="A53" t="str">
            <v>E090029</v>
          </cell>
          <cell r="B53" t="str">
            <v>四川交通运输职业学院</v>
          </cell>
          <cell r="C53" t="str">
            <v>1997.10.01</v>
          </cell>
          <cell r="D53" t="str">
            <v>莫迪</v>
          </cell>
          <cell r="E53" t="str">
            <v>中专</v>
          </cell>
          <cell r="F53" t="str">
            <v>道路与桥梁工作施工</v>
          </cell>
        </row>
        <row r="54">
          <cell r="A54" t="str">
            <v>E050001</v>
          </cell>
          <cell r="B54" t="str">
            <v>万源市第三中学</v>
          </cell>
          <cell r="C54" t="str">
            <v>1998.10.16</v>
          </cell>
          <cell r="D54" t="str">
            <v>庞经天</v>
          </cell>
          <cell r="E54" t="str">
            <v>高中</v>
          </cell>
          <cell r="F54" t="str">
            <v>万源市第三中学</v>
          </cell>
        </row>
        <row r="55">
          <cell r="A55" t="str">
            <v>E090030</v>
          </cell>
          <cell r="B55" t="str">
            <v>成都纺织高等专科学校</v>
          </cell>
          <cell r="C55" t="str">
            <v>1994.09.12</v>
          </cell>
          <cell r="D55" t="str">
            <v>宋虎</v>
          </cell>
          <cell r="E55" t="str">
            <v>大专</v>
          </cell>
          <cell r="F55" t="str">
            <v>建筑工程技术</v>
          </cell>
        </row>
        <row r="56">
          <cell r="A56" t="str">
            <v>E030011</v>
          </cell>
          <cell r="B56" t="str">
            <v>四川天一学院</v>
          </cell>
          <cell r="C56" t="str">
            <v>1994.08.10</v>
          </cell>
          <cell r="D56" t="str">
            <v>宋京泽</v>
          </cell>
          <cell r="E56" t="str">
            <v>大专</v>
          </cell>
          <cell r="F56" t="str">
            <v>建筑工程技术</v>
          </cell>
        </row>
        <row r="57">
          <cell r="A57" t="str">
            <v>E020003</v>
          </cell>
          <cell r="B57" t="str">
            <v>四川托普信息技术职业学院</v>
          </cell>
          <cell r="C57" t="str">
            <v>1996.07.01</v>
          </cell>
          <cell r="D57" t="str">
            <v>段一凡</v>
          </cell>
          <cell r="E57" t="str">
            <v>大专</v>
          </cell>
          <cell r="F57" t="str">
            <v>建筑工程管理</v>
          </cell>
        </row>
        <row r="58">
          <cell r="A58" t="str">
            <v>E090031</v>
          </cell>
          <cell r="B58" t="str">
            <v>南充外国语学校</v>
          </cell>
          <cell r="C58" t="str">
            <v>1997.04.01</v>
          </cell>
          <cell r="D58" t="str">
            <v>沈宇</v>
          </cell>
          <cell r="E58" t="str">
            <v>大专</v>
          </cell>
          <cell r="F58" t="str">
            <v>旅游管理</v>
          </cell>
        </row>
        <row r="59">
          <cell r="A59" t="str">
            <v>E090032</v>
          </cell>
          <cell r="B59" t="str">
            <v>四川水利职业技术学院</v>
          </cell>
          <cell r="C59" t="str">
            <v>1992.03.21</v>
          </cell>
          <cell r="D59" t="str">
            <v>张强</v>
          </cell>
          <cell r="E59" t="str">
            <v>大专</v>
          </cell>
          <cell r="F59" t="str">
            <v>建筑工程技术</v>
          </cell>
        </row>
        <row r="60">
          <cell r="A60" t="str">
            <v>E090033</v>
          </cell>
          <cell r="B60" t="str">
            <v>华中科技大学</v>
          </cell>
          <cell r="C60" t="str">
            <v>1990.12.22</v>
          </cell>
          <cell r="D60" t="str">
            <v>吴伟</v>
          </cell>
          <cell r="E60" t="str">
            <v>大专</v>
          </cell>
          <cell r="F60" t="str">
            <v>计算机基础</v>
          </cell>
        </row>
        <row r="61">
          <cell r="A61" t="str">
            <v>E090034</v>
          </cell>
          <cell r="B61" t="str">
            <v>攀枝花市经贸旅游学校</v>
          </cell>
          <cell r="C61" t="str">
            <v>1990.09.19</v>
          </cell>
          <cell r="D61" t="str">
            <v>张强</v>
          </cell>
          <cell r="E61" t="str">
            <v>职高</v>
          </cell>
          <cell r="F61" t="str">
            <v>计算机</v>
          </cell>
        </row>
        <row r="62">
          <cell r="A62" t="str">
            <v>E090035</v>
          </cell>
          <cell r="B62" t="str">
            <v>南充高坪中学</v>
          </cell>
          <cell r="C62" t="str">
            <v>1993.02.25</v>
          </cell>
          <cell r="D62" t="str">
            <v>何杨</v>
          </cell>
          <cell r="E62" t="str">
            <v>高中</v>
          </cell>
          <cell r="F62" t="str">
            <v>南充高坪中学</v>
          </cell>
        </row>
        <row r="63">
          <cell r="A63" t="str">
            <v>E090036</v>
          </cell>
          <cell r="B63" t="str">
            <v>南充高坪中学</v>
          </cell>
          <cell r="C63" t="str">
            <v>1998.03.15</v>
          </cell>
          <cell r="D63" t="str">
            <v>何雷</v>
          </cell>
          <cell r="E63" t="str">
            <v>高中</v>
          </cell>
          <cell r="F63" t="str">
            <v>南充高坪中学</v>
          </cell>
        </row>
        <row r="64">
          <cell r="A64" t="str">
            <v>E010004</v>
          </cell>
          <cell r="B64" t="str">
            <v>大英县中等职业技术学校</v>
          </cell>
          <cell r="C64" t="str">
            <v>1998.09.01</v>
          </cell>
          <cell r="D64" t="str">
            <v>刘岷琦</v>
          </cell>
          <cell r="E64" t="str">
            <v>中专</v>
          </cell>
          <cell r="F64" t="str">
            <v>汽车运用与维修</v>
          </cell>
        </row>
        <row r="65">
          <cell r="A65" t="str">
            <v>E090037</v>
          </cell>
          <cell r="B65" t="str">
            <v>四川工商职业技术学院</v>
          </cell>
          <cell r="C65" t="str">
            <v>1996.12.02</v>
          </cell>
          <cell r="D65" t="str">
            <v>吴东金</v>
          </cell>
          <cell r="E65" t="str">
            <v>大专</v>
          </cell>
          <cell r="F65" t="str">
            <v>模具设计与制造</v>
          </cell>
        </row>
        <row r="66">
          <cell r="A66" t="str">
            <v>E080006</v>
          </cell>
          <cell r="B66" t="str">
            <v>上海电视大学</v>
          </cell>
          <cell r="C66" t="str">
            <v>1989.12.12</v>
          </cell>
          <cell r="D66" t="str">
            <v>黄毅</v>
          </cell>
          <cell r="E66" t="str">
            <v>大专</v>
          </cell>
          <cell r="F66" t="str">
            <v>机电一体化</v>
          </cell>
        </row>
        <row r="67">
          <cell r="A67" t="str">
            <v>E060001</v>
          </cell>
          <cell r="B67" t="str">
            <v>渠县第二中学</v>
          </cell>
          <cell r="C67" t="str">
            <v>1997.12.10</v>
          </cell>
          <cell r="D67" t="str">
            <v>蒲东冉</v>
          </cell>
          <cell r="E67" t="str">
            <v>高中</v>
          </cell>
          <cell r="F67" t="str">
            <v>渠县第二中学</v>
          </cell>
        </row>
        <row r="68">
          <cell r="A68" t="str">
            <v>E070002</v>
          </cell>
          <cell r="B68" t="str">
            <v>遂宁二中</v>
          </cell>
          <cell r="C68" t="str">
            <v>1989.12.24</v>
          </cell>
          <cell r="D68" t="str">
            <v>雷廷</v>
          </cell>
          <cell r="E68" t="str">
            <v>高中</v>
          </cell>
          <cell r="F68" t="str">
            <v>遂宁二中</v>
          </cell>
        </row>
        <row r="69">
          <cell r="A69" t="str">
            <v>E070003</v>
          </cell>
          <cell r="B69" t="str">
            <v>四川交通职业技术学院</v>
          </cell>
          <cell r="C69" t="str">
            <v>1995.04.30</v>
          </cell>
          <cell r="D69" t="str">
            <v>骆强</v>
          </cell>
          <cell r="E69" t="str">
            <v>大专</v>
          </cell>
          <cell r="F69" t="str">
            <v>高等级公路维护与管理</v>
          </cell>
        </row>
        <row r="70">
          <cell r="A70" t="str">
            <v>E070004</v>
          </cell>
          <cell r="B70" t="str">
            <v>遂宁市商贸财经学校</v>
          </cell>
          <cell r="C70" t="str">
            <v>1991.11.10</v>
          </cell>
          <cell r="D70" t="str">
            <v>李季钢</v>
          </cell>
          <cell r="E70" t="str">
            <v>中专</v>
          </cell>
          <cell r="F70" t="str">
            <v>计算机应用</v>
          </cell>
        </row>
        <row r="71">
          <cell r="A71" t="str">
            <v>E080007</v>
          </cell>
          <cell r="B71" t="str">
            <v>广安职业技术学院</v>
          </cell>
          <cell r="C71" t="str">
            <v>1993.07.03</v>
          </cell>
          <cell r="D71" t="str">
            <v>李蒙</v>
          </cell>
          <cell r="E71" t="str">
            <v>大专</v>
          </cell>
          <cell r="F71" t="str">
            <v>建筑工程技术</v>
          </cell>
        </row>
        <row r="72">
          <cell r="A72" t="str">
            <v>E010005</v>
          </cell>
          <cell r="B72" t="str">
            <v>四川省大英县中等职业学校</v>
          </cell>
          <cell r="C72" t="str">
            <v>1993.01.20</v>
          </cell>
          <cell r="D72" t="str">
            <v>陈星</v>
          </cell>
          <cell r="E72" t="str">
            <v>中专</v>
          </cell>
          <cell r="F72" t="str">
            <v>机械加工技术</v>
          </cell>
        </row>
        <row r="73">
          <cell r="A73" t="str">
            <v>E090038</v>
          </cell>
          <cell r="B73" t="str">
            <v>嘉陵一中</v>
          </cell>
          <cell r="C73" t="str">
            <v>1998.08.09</v>
          </cell>
          <cell r="D73" t="str">
            <v>杨帆</v>
          </cell>
          <cell r="E73" t="str">
            <v>高中</v>
          </cell>
          <cell r="F73" t="str">
            <v>嘉陵一中</v>
          </cell>
        </row>
        <row r="74">
          <cell r="A74" t="str">
            <v>E090039</v>
          </cell>
          <cell r="B74" t="str">
            <v>土木工程</v>
          </cell>
          <cell r="C74" t="str">
            <v>1994.05.26</v>
          </cell>
          <cell r="D74" t="str">
            <v>张月洪</v>
          </cell>
          <cell r="E74" t="str">
            <v>专科</v>
          </cell>
          <cell r="F74" t="str">
            <v>南充市职工大学</v>
          </cell>
        </row>
        <row r="75">
          <cell r="A75" t="str">
            <v>E030012</v>
          </cell>
          <cell r="B75" t="str">
            <v>渠县静边职业中学</v>
          </cell>
          <cell r="C75" t="str">
            <v>1997.10.05</v>
          </cell>
          <cell r="D75" t="str">
            <v>张海</v>
          </cell>
          <cell r="E75" t="str">
            <v>中专</v>
          </cell>
          <cell r="F75" t="str">
            <v>计算机</v>
          </cell>
        </row>
        <row r="76">
          <cell r="A76" t="str">
            <v>E030013</v>
          </cell>
          <cell r="B76" t="str">
            <v>达州外国语学校</v>
          </cell>
          <cell r="C76" t="str">
            <v>1997.08.30</v>
          </cell>
          <cell r="D76" t="str">
            <v>杨明翰</v>
          </cell>
          <cell r="E76" t="str">
            <v>高中</v>
          </cell>
          <cell r="F76" t="str">
            <v>达州外国语学校</v>
          </cell>
        </row>
        <row r="77">
          <cell r="A77" t="str">
            <v>E090040</v>
          </cell>
          <cell r="B77" t="str">
            <v>乐善中学</v>
          </cell>
          <cell r="C77" t="str">
            <v>1996.02.07</v>
          </cell>
          <cell r="D77" t="str">
            <v>曾夕航</v>
          </cell>
          <cell r="E77" t="str">
            <v>高中</v>
          </cell>
          <cell r="F77" t="str">
            <v>乐善中学</v>
          </cell>
        </row>
        <row r="78">
          <cell r="A78" t="str">
            <v>E090041</v>
          </cell>
          <cell r="B78" t="str">
            <v>成都艺术职业学院</v>
          </cell>
          <cell r="C78" t="str">
            <v>1989.08.29</v>
          </cell>
          <cell r="D78" t="str">
            <v>幸卓誉</v>
          </cell>
          <cell r="E78" t="str">
            <v>大专</v>
          </cell>
          <cell r="F78" t="str">
            <v>环境艺术设计</v>
          </cell>
        </row>
        <row r="79">
          <cell r="A79" t="str">
            <v>E040004</v>
          </cell>
          <cell r="B79" t="str">
            <v>达州市第四中学</v>
          </cell>
          <cell r="C79" t="str">
            <v>1997.11.22</v>
          </cell>
          <cell r="D79" t="str">
            <v>周春宇</v>
          </cell>
          <cell r="E79" t="str">
            <v>高中</v>
          </cell>
          <cell r="F79" t="str">
            <v>达州市第四中学</v>
          </cell>
        </row>
        <row r="80">
          <cell r="A80" t="str">
            <v>E090042</v>
          </cell>
          <cell r="B80" t="str">
            <v>邻水县丰禾中学</v>
          </cell>
          <cell r="C80" t="str">
            <v>1990.09.16</v>
          </cell>
          <cell r="D80" t="str">
            <v>龚腾</v>
          </cell>
          <cell r="E80" t="str">
            <v>高中</v>
          </cell>
          <cell r="F80" t="str">
            <v>邻水县丰禾中学</v>
          </cell>
        </row>
        <row r="81">
          <cell r="A81" t="str">
            <v>E090043</v>
          </cell>
          <cell r="B81" t="str">
            <v>南部县第一中学</v>
          </cell>
          <cell r="C81" t="str">
            <v>1994.11.08</v>
          </cell>
          <cell r="D81" t="str">
            <v>姚宇浩</v>
          </cell>
          <cell r="E81" t="str">
            <v>高中</v>
          </cell>
          <cell r="F81" t="str">
            <v>南部县第一中学</v>
          </cell>
        </row>
        <row r="82">
          <cell r="A82" t="str">
            <v>E090044</v>
          </cell>
          <cell r="B82" t="str">
            <v>重庆电子工程职业学院</v>
          </cell>
          <cell r="C82" t="str">
            <v>1994.04.01</v>
          </cell>
          <cell r="D82" t="str">
            <v>李雨玻</v>
          </cell>
          <cell r="E82" t="str">
            <v>大专</v>
          </cell>
          <cell r="F82" t="str">
            <v>楼宇智能化</v>
          </cell>
        </row>
        <row r="83">
          <cell r="A83" t="str">
            <v>E090045</v>
          </cell>
          <cell r="B83" t="str">
            <v>仪陇县马鞍中学</v>
          </cell>
          <cell r="C83" t="str">
            <v>1996.12.20</v>
          </cell>
          <cell r="D83" t="str">
            <v>刘云</v>
          </cell>
          <cell r="E83" t="str">
            <v>高中</v>
          </cell>
          <cell r="F83" t="str">
            <v>仪陇县马鞍中学</v>
          </cell>
        </row>
        <row r="84">
          <cell r="A84" t="str">
            <v>E080008</v>
          </cell>
          <cell r="B84" t="str">
            <v>重庆水利电力职业技术学院</v>
          </cell>
          <cell r="C84" t="str">
            <v>1993.09.20</v>
          </cell>
          <cell r="D84" t="str">
            <v>曹亮</v>
          </cell>
          <cell r="E84" t="str">
            <v>大专</v>
          </cell>
          <cell r="F84" t="str">
            <v>园林工程技术</v>
          </cell>
        </row>
        <row r="85">
          <cell r="A85" t="str">
            <v>E050002</v>
          </cell>
          <cell r="B85" t="str">
            <v>万源中学</v>
          </cell>
          <cell r="C85" t="str">
            <v>1995.01.20</v>
          </cell>
          <cell r="D85" t="str">
            <v>谭煜东</v>
          </cell>
          <cell r="E85" t="str">
            <v>高中</v>
          </cell>
          <cell r="F85" t="str">
            <v>万源中学</v>
          </cell>
        </row>
        <row r="86">
          <cell r="A86" t="str">
            <v>E090046</v>
          </cell>
          <cell r="B86" t="str">
            <v>南充高中</v>
          </cell>
          <cell r="C86" t="str">
            <v>1990.01.07</v>
          </cell>
          <cell r="D86" t="str">
            <v>饶舜天</v>
          </cell>
          <cell r="E86" t="str">
            <v>高中</v>
          </cell>
          <cell r="F86" t="str">
            <v>南充高中</v>
          </cell>
        </row>
        <row r="87">
          <cell r="A87" t="str">
            <v>E090047</v>
          </cell>
          <cell r="B87" t="str">
            <v>龙门中学</v>
          </cell>
          <cell r="C87" t="str">
            <v>1995.04.02</v>
          </cell>
          <cell r="D87" t="str">
            <v>颜渊</v>
          </cell>
          <cell r="E87" t="str">
            <v>高中</v>
          </cell>
          <cell r="F87" t="str">
            <v>龙门中学</v>
          </cell>
        </row>
        <row r="88">
          <cell r="A88" t="str">
            <v>E030014</v>
          </cell>
          <cell r="B88" t="str">
            <v>重庆科创职业学院</v>
          </cell>
          <cell r="C88" t="str">
            <v>1995.11.28</v>
          </cell>
          <cell r="D88" t="str">
            <v>刘双双</v>
          </cell>
          <cell r="E88" t="str">
            <v>大专</v>
          </cell>
          <cell r="F88" t="str">
            <v>电气自动化技术</v>
          </cell>
        </row>
        <row r="89">
          <cell r="A89" t="str">
            <v>E030015</v>
          </cell>
          <cell r="B89" t="str">
            <v>四川城市职业学院</v>
          </cell>
          <cell r="C89" t="str">
            <v>1995.10.02</v>
          </cell>
          <cell r="D89" t="str">
            <v>李凌宇</v>
          </cell>
          <cell r="E89" t="str">
            <v>大专</v>
          </cell>
          <cell r="F89" t="str">
            <v>艺术设计</v>
          </cell>
        </row>
        <row r="90">
          <cell r="A90" t="str">
            <v>E090048</v>
          </cell>
          <cell r="B90" t="str">
            <v>白塔中学</v>
          </cell>
          <cell r="C90" t="str">
            <v>1992.07.10</v>
          </cell>
          <cell r="D90" t="str">
            <v>王海彬</v>
          </cell>
          <cell r="E90" t="str">
            <v>高中</v>
          </cell>
          <cell r="F90" t="str">
            <v>白塔中学</v>
          </cell>
        </row>
        <row r="91">
          <cell r="A91" t="str">
            <v>E030016</v>
          </cell>
          <cell r="B91" t="str">
            <v>四川水利职业技术学院</v>
          </cell>
          <cell r="C91" t="str">
            <v>1996.04.08</v>
          </cell>
          <cell r="D91" t="str">
            <v>何杰</v>
          </cell>
          <cell r="E91" t="str">
            <v>大专</v>
          </cell>
          <cell r="F91" t="str">
            <v>畜牧兽医</v>
          </cell>
        </row>
        <row r="92">
          <cell r="A92" t="str">
            <v>E080009</v>
          </cell>
          <cell r="B92" t="str">
            <v>四川师范大学</v>
          </cell>
          <cell r="C92" t="str">
            <v>1993.07.13</v>
          </cell>
          <cell r="D92" t="str">
            <v>徐浩焱</v>
          </cell>
          <cell r="E92" t="str">
            <v>大专</v>
          </cell>
          <cell r="F92" t="str">
            <v>表演艺术（声乐）</v>
          </cell>
        </row>
        <row r="93">
          <cell r="A93" t="str">
            <v>E070005</v>
          </cell>
          <cell r="B93" t="str">
            <v>遂宁市职业技术学校</v>
          </cell>
          <cell r="C93" t="str">
            <v>1992.09.17</v>
          </cell>
          <cell r="D93" t="str">
            <v>李友</v>
          </cell>
          <cell r="E93" t="str">
            <v>中专</v>
          </cell>
          <cell r="F93" t="str">
            <v>数控技术应用</v>
          </cell>
        </row>
        <row r="94">
          <cell r="A94" t="str">
            <v>E090049</v>
          </cell>
          <cell r="B94" t="str">
            <v>嘉陵一中</v>
          </cell>
          <cell r="C94" t="str">
            <v>1994.11.01</v>
          </cell>
          <cell r="D94" t="str">
            <v>王张洋</v>
          </cell>
          <cell r="E94" t="str">
            <v>高中</v>
          </cell>
          <cell r="F94" t="str">
            <v>嘉陵一中</v>
          </cell>
        </row>
        <row r="95">
          <cell r="A95" t="str">
            <v>E090050</v>
          </cell>
          <cell r="B95" t="str">
            <v>国家开放大学</v>
          </cell>
          <cell r="C95" t="str">
            <v>1990.07.16</v>
          </cell>
          <cell r="D95" t="str">
            <v>赵梓忻</v>
          </cell>
          <cell r="E95" t="str">
            <v>本科</v>
          </cell>
          <cell r="F95" t="str">
            <v>行政管理</v>
          </cell>
        </row>
        <row r="96">
          <cell r="A96" t="str">
            <v>E010006</v>
          </cell>
          <cell r="B96" t="str">
            <v>内蒙古警察职业学院</v>
          </cell>
          <cell r="C96" t="str">
            <v>1990.08.06</v>
          </cell>
          <cell r="D96" t="str">
            <v>夏冬林</v>
          </cell>
          <cell r="E96" t="str">
            <v>中专</v>
          </cell>
          <cell r="F96" t="str">
            <v>社区管理</v>
          </cell>
        </row>
        <row r="97">
          <cell r="A97" t="str">
            <v>E030017</v>
          </cell>
          <cell r="B97" t="str">
            <v>西南石油大学</v>
          </cell>
          <cell r="C97" t="str">
            <v>1990.12.19</v>
          </cell>
          <cell r="D97" t="str">
            <v>周海涛</v>
          </cell>
          <cell r="E97" t="str">
            <v>大专</v>
          </cell>
          <cell r="F97" t="str">
            <v>石油化工生产技术</v>
          </cell>
        </row>
        <row r="98">
          <cell r="A98" t="str">
            <v>E030018</v>
          </cell>
          <cell r="B98" t="str">
            <v>达州市高级中学</v>
          </cell>
          <cell r="C98" t="str">
            <v>1993.09.23</v>
          </cell>
          <cell r="D98" t="str">
            <v>孟鑫</v>
          </cell>
          <cell r="E98" t="str">
            <v>高中</v>
          </cell>
          <cell r="F98" t="str">
            <v>达州市高级中学</v>
          </cell>
        </row>
        <row r="99">
          <cell r="A99" t="str">
            <v>E070006</v>
          </cell>
          <cell r="B99" t="str">
            <v>遂宁市中等职业学院</v>
          </cell>
          <cell r="C99" t="str">
            <v>1994.11.04</v>
          </cell>
          <cell r="D99" t="str">
            <v>杨仕杰</v>
          </cell>
          <cell r="E99" t="str">
            <v>中专</v>
          </cell>
          <cell r="F99" t="str">
            <v>计算机及应用</v>
          </cell>
        </row>
        <row r="100">
          <cell r="A100" t="str">
            <v>E090051</v>
          </cell>
          <cell r="B100" t="str">
            <v>重庆交通大学</v>
          </cell>
          <cell r="C100" t="str">
            <v>1993.02.23</v>
          </cell>
          <cell r="D100" t="str">
            <v>邓博</v>
          </cell>
          <cell r="E100" t="str">
            <v>大专</v>
          </cell>
          <cell r="F100" t="str">
            <v>会计</v>
          </cell>
        </row>
        <row r="101">
          <cell r="A101" t="str">
            <v>E090052</v>
          </cell>
          <cell r="B101" t="str">
            <v>四川师范大学</v>
          </cell>
          <cell r="C101" t="str">
            <v>1992.10.24</v>
          </cell>
          <cell r="D101" t="str">
            <v>樊真颇</v>
          </cell>
          <cell r="E101" t="str">
            <v>大专</v>
          </cell>
          <cell r="F101" t="str">
            <v>物流管理</v>
          </cell>
        </row>
        <row r="102">
          <cell r="A102" t="str">
            <v>E090053</v>
          </cell>
          <cell r="B102" t="str">
            <v>南部县德仁中学</v>
          </cell>
          <cell r="C102" t="str">
            <v>1993.08.06</v>
          </cell>
          <cell r="D102" t="str">
            <v>贾康</v>
          </cell>
          <cell r="E102" t="str">
            <v>高中</v>
          </cell>
          <cell r="F102" t="str">
            <v>南部县德仁中学</v>
          </cell>
        </row>
        <row r="103">
          <cell r="A103" t="str">
            <v>E090054</v>
          </cell>
          <cell r="B103" t="str">
            <v>石家庄信息工程职业学院</v>
          </cell>
          <cell r="C103" t="str">
            <v>1997.06.25</v>
          </cell>
          <cell r="D103" t="str">
            <v>袁俊祎</v>
          </cell>
          <cell r="E103" t="str">
            <v>大专</v>
          </cell>
          <cell r="F103" t="str">
            <v>软件技术</v>
          </cell>
        </row>
        <row r="104">
          <cell r="A104" t="str">
            <v>E080010</v>
          </cell>
          <cell r="B104" t="str">
            <v>阿坝师范学院</v>
          </cell>
          <cell r="C104" t="str">
            <v>1997.06.20</v>
          </cell>
          <cell r="D104" t="str">
            <v>李想</v>
          </cell>
          <cell r="E104" t="str">
            <v>大专</v>
          </cell>
          <cell r="F104" t="str">
            <v>工业分析与检验</v>
          </cell>
        </row>
        <row r="105">
          <cell r="A105" t="str">
            <v>E090055</v>
          </cell>
          <cell r="B105" t="str">
            <v>嘉陵一中</v>
          </cell>
          <cell r="C105" t="str">
            <v>1994.05.15</v>
          </cell>
          <cell r="D105" t="str">
            <v>王钇栋</v>
          </cell>
          <cell r="E105" t="str">
            <v>高中</v>
          </cell>
          <cell r="F105" t="str">
            <v>嘉陵一中</v>
          </cell>
        </row>
        <row r="106">
          <cell r="A106" t="str">
            <v>E080011</v>
          </cell>
          <cell r="B106" t="str">
            <v>广安市第一外国语实验学校</v>
          </cell>
          <cell r="C106" t="str">
            <v>1998.07.14</v>
          </cell>
          <cell r="D106" t="str">
            <v>李刚</v>
          </cell>
          <cell r="E106" t="str">
            <v>高中</v>
          </cell>
          <cell r="F106" t="str">
            <v>广安市第一外国语实验学校</v>
          </cell>
        </row>
        <row r="107">
          <cell r="A107" t="str">
            <v>E080012</v>
          </cell>
          <cell r="B107" t="str">
            <v>广安市广安中学</v>
          </cell>
          <cell r="C107" t="str">
            <v>1993.11.07</v>
          </cell>
          <cell r="D107" t="str">
            <v>苏波</v>
          </cell>
          <cell r="E107" t="str">
            <v>高中</v>
          </cell>
          <cell r="F107" t="str">
            <v>广安市广安中学</v>
          </cell>
        </row>
        <row r="108">
          <cell r="A108" t="str">
            <v>E090056</v>
          </cell>
          <cell r="B108" t="str">
            <v>四川工业科技学院</v>
          </cell>
          <cell r="C108" t="str">
            <v>1996.12.12</v>
          </cell>
          <cell r="D108" t="str">
            <v>赵豪</v>
          </cell>
          <cell r="E108" t="str">
            <v>大专</v>
          </cell>
          <cell r="F108" t="str">
            <v>计算机应用技术</v>
          </cell>
        </row>
        <row r="109">
          <cell r="A109" t="str">
            <v>E090057</v>
          </cell>
          <cell r="B109" t="str">
            <v>中国人民解放军南京陆军指挥学院</v>
          </cell>
          <cell r="C109" t="str">
            <v>1993.11.28</v>
          </cell>
          <cell r="D109" t="str">
            <v>高双</v>
          </cell>
          <cell r="E109" t="str">
            <v>大专</v>
          </cell>
          <cell r="F109" t="str">
            <v>法律</v>
          </cell>
        </row>
        <row r="110">
          <cell r="A110" t="str">
            <v>E090058</v>
          </cell>
          <cell r="B110" t="str">
            <v>中国人民解放军海军士官学校</v>
          </cell>
          <cell r="C110" t="str">
            <v>1996.08.15</v>
          </cell>
          <cell r="D110" t="str">
            <v>刘文迪</v>
          </cell>
          <cell r="E110" t="str">
            <v>大专</v>
          </cell>
          <cell r="F110" t="str">
            <v>无线电通信</v>
          </cell>
        </row>
        <row r="111">
          <cell r="A111" t="str">
            <v>E030019</v>
          </cell>
          <cell r="B111" t="str">
            <v>四川农业大学</v>
          </cell>
          <cell r="C111" t="str">
            <v>1996.08.05</v>
          </cell>
          <cell r="D111" t="str">
            <v>张爽</v>
          </cell>
          <cell r="E111" t="str">
            <v>大专</v>
          </cell>
          <cell r="F111" t="str">
            <v>法律事务</v>
          </cell>
        </row>
        <row r="112">
          <cell r="A112" t="str">
            <v>E030020</v>
          </cell>
          <cell r="B112" t="str">
            <v>大竹县观音中学</v>
          </cell>
          <cell r="C112" t="str">
            <v>1990.07.23</v>
          </cell>
          <cell r="D112" t="str">
            <v>潘兵</v>
          </cell>
          <cell r="E112" t="str">
            <v>高中</v>
          </cell>
          <cell r="F112" t="str">
            <v>大竹县观音中学</v>
          </cell>
        </row>
        <row r="113">
          <cell r="A113" t="str">
            <v>E030021</v>
          </cell>
          <cell r="B113" t="str">
            <v>达州市第一中学</v>
          </cell>
          <cell r="C113" t="str">
            <v>1997.12.28</v>
          </cell>
          <cell r="D113" t="str">
            <v>庞启鹏</v>
          </cell>
          <cell r="E113" t="str">
            <v>高中</v>
          </cell>
          <cell r="F113" t="str">
            <v>达州市第一中学</v>
          </cell>
        </row>
        <row r="114">
          <cell r="A114" t="str">
            <v>E080013</v>
          </cell>
          <cell r="B114" t="str">
            <v>四川交通职业技术学院</v>
          </cell>
          <cell r="C114" t="str">
            <v>1991.03.29</v>
          </cell>
          <cell r="D114" t="str">
            <v>刘光行</v>
          </cell>
          <cell r="E114" t="str">
            <v>大专</v>
          </cell>
          <cell r="F114" t="str">
            <v>高等级公路维护与管理</v>
          </cell>
        </row>
        <row r="115">
          <cell r="A115" t="str">
            <v>E090059</v>
          </cell>
          <cell r="B115" t="str">
            <v>四川司法警官职业学院</v>
          </cell>
          <cell r="C115" t="str">
            <v>1992.09.12</v>
          </cell>
          <cell r="D115" t="str">
            <v>刘旭东</v>
          </cell>
          <cell r="E115" t="str">
            <v>大专</v>
          </cell>
          <cell r="F115" t="str">
            <v>刑事侦查技术</v>
          </cell>
        </row>
        <row r="116">
          <cell r="A116" t="str">
            <v>E090060</v>
          </cell>
          <cell r="B116" t="str">
            <v>南充李渡中学</v>
          </cell>
          <cell r="C116" t="str">
            <v>1996.12.02</v>
          </cell>
          <cell r="D116" t="str">
            <v>陈柯先</v>
          </cell>
          <cell r="E116" t="str">
            <v>高中</v>
          </cell>
          <cell r="F116" t="str">
            <v>南充李渡中学</v>
          </cell>
        </row>
        <row r="117">
          <cell r="A117" t="str">
            <v>E050003</v>
          </cell>
          <cell r="B117" t="str">
            <v>重庆大学</v>
          </cell>
          <cell r="C117" t="str">
            <v>1991.03.22</v>
          </cell>
          <cell r="D117" t="str">
            <v>何海洋</v>
          </cell>
          <cell r="E117" t="str">
            <v>大专</v>
          </cell>
          <cell r="F117" t="str">
            <v>经济与工商管理</v>
          </cell>
        </row>
        <row r="118">
          <cell r="A118" t="str">
            <v>E030022</v>
          </cell>
          <cell r="B118" t="str">
            <v>达州市职业技术学院</v>
          </cell>
          <cell r="C118" t="str">
            <v>1998.08.13</v>
          </cell>
          <cell r="D118" t="str">
            <v>岳华云</v>
          </cell>
          <cell r="E118" t="str">
            <v>中专</v>
          </cell>
          <cell r="F118" t="str">
            <v>护理</v>
          </cell>
        </row>
        <row r="119">
          <cell r="A119" t="str">
            <v>E090061</v>
          </cell>
          <cell r="B119" t="str">
            <v>蓬安县周口中学</v>
          </cell>
          <cell r="C119" t="str">
            <v>1997.12.25</v>
          </cell>
          <cell r="D119" t="str">
            <v>邓瑞喜</v>
          </cell>
          <cell r="E119" t="str">
            <v>高中</v>
          </cell>
          <cell r="F119" t="str">
            <v>蓬安县周口中学</v>
          </cell>
        </row>
        <row r="120">
          <cell r="A120" t="str">
            <v>E080014</v>
          </cell>
          <cell r="B120" t="str">
            <v>内江师范学院</v>
          </cell>
          <cell r="C120" t="str">
            <v>1995.02.06</v>
          </cell>
          <cell r="D120" t="str">
            <v>谢庆</v>
          </cell>
          <cell r="E120" t="str">
            <v>本科</v>
          </cell>
          <cell r="F120" t="str">
            <v>社会体育指导与管理</v>
          </cell>
        </row>
        <row r="121">
          <cell r="A121" t="str">
            <v>E090062</v>
          </cell>
          <cell r="B121" t="str">
            <v>重庆理工大学</v>
          </cell>
          <cell r="C121" t="str">
            <v>1998.12.07</v>
          </cell>
          <cell r="D121" t="str">
            <v>董昱鑫</v>
          </cell>
          <cell r="E121" t="str">
            <v>大专</v>
          </cell>
          <cell r="F121" t="str">
            <v>数控技术</v>
          </cell>
        </row>
        <row r="122">
          <cell r="A122" t="str">
            <v>E060002</v>
          </cell>
          <cell r="B122" t="str">
            <v>达州市第一中学</v>
          </cell>
          <cell r="C122" t="str">
            <v>1996.07.26</v>
          </cell>
          <cell r="D122" t="str">
            <v>罗鑫林</v>
          </cell>
          <cell r="E122" t="str">
            <v>高中</v>
          </cell>
          <cell r="F122" t="str">
            <v>达州市第一中学</v>
          </cell>
        </row>
        <row r="123">
          <cell r="A123" t="str">
            <v>E090063</v>
          </cell>
          <cell r="B123" t="str">
            <v>营山二中</v>
          </cell>
          <cell r="C123" t="str">
            <v>1997.03.11</v>
          </cell>
          <cell r="D123" t="str">
            <v>潘佳金</v>
          </cell>
          <cell r="E123" t="str">
            <v>高中</v>
          </cell>
          <cell r="F123" t="str">
            <v>营山二中</v>
          </cell>
        </row>
        <row r="124">
          <cell r="A124" t="str">
            <v>E090064</v>
          </cell>
          <cell r="B124" t="str">
            <v>济渡中学</v>
          </cell>
          <cell r="C124" t="str">
            <v>1995.05.20</v>
          </cell>
          <cell r="D124" t="str">
            <v>刘洪甫</v>
          </cell>
          <cell r="E124" t="str">
            <v>高中</v>
          </cell>
          <cell r="F124" t="str">
            <v>济渡中学</v>
          </cell>
        </row>
        <row r="125">
          <cell r="A125" t="str">
            <v>E090065</v>
          </cell>
          <cell r="B125" t="str">
            <v>高坪中学</v>
          </cell>
          <cell r="C125" t="str">
            <v>1991.10.25</v>
          </cell>
          <cell r="D125" t="str">
            <v>卢平</v>
          </cell>
          <cell r="E125" t="str">
            <v>高中</v>
          </cell>
          <cell r="F125" t="str">
            <v>高坪中学</v>
          </cell>
        </row>
        <row r="126">
          <cell r="A126" t="str">
            <v>E030023</v>
          </cell>
          <cell r="B126" t="str">
            <v>成都理工大学</v>
          </cell>
          <cell r="C126" t="str">
            <v>1989.04.06</v>
          </cell>
          <cell r="D126" t="str">
            <v>彭福林</v>
          </cell>
          <cell r="E126" t="str">
            <v>大专</v>
          </cell>
          <cell r="F126" t="str">
            <v>工商企业管理</v>
          </cell>
        </row>
        <row r="127">
          <cell r="A127" t="str">
            <v>E030024</v>
          </cell>
          <cell r="B127" t="str">
            <v>达州市高级中学</v>
          </cell>
          <cell r="C127" t="str">
            <v>1992.10.17</v>
          </cell>
          <cell r="D127" t="str">
            <v>刘铁林</v>
          </cell>
          <cell r="E127" t="str">
            <v>高中</v>
          </cell>
          <cell r="F127" t="str">
            <v>达州市高级中学</v>
          </cell>
        </row>
        <row r="128">
          <cell r="A128" t="str">
            <v>E090066</v>
          </cell>
          <cell r="B128" t="str">
            <v>南充十三中</v>
          </cell>
          <cell r="C128" t="str">
            <v>1992.08.18</v>
          </cell>
          <cell r="D128" t="str">
            <v>黄涵钰</v>
          </cell>
          <cell r="E128" t="str">
            <v>高中</v>
          </cell>
          <cell r="F128" t="str">
            <v>南充十三中</v>
          </cell>
        </row>
        <row r="129">
          <cell r="A129" t="str">
            <v>E050004</v>
          </cell>
          <cell r="B129" t="str">
            <v>四川托普信息技术职业学院</v>
          </cell>
          <cell r="C129" t="str">
            <v>1995.07.06</v>
          </cell>
          <cell r="D129" t="str">
            <v>袁际勇</v>
          </cell>
          <cell r="E129" t="str">
            <v>大专</v>
          </cell>
          <cell r="F129" t="str">
            <v>计算机网络技术</v>
          </cell>
        </row>
        <row r="130">
          <cell r="A130" t="str">
            <v>E090067</v>
          </cell>
          <cell r="B130" t="str">
            <v>四川广播电视中等专业学校</v>
          </cell>
          <cell r="C130" t="str">
            <v>1991.04.19</v>
          </cell>
          <cell r="D130" t="str">
            <v>田博文</v>
          </cell>
          <cell r="E130" t="str">
            <v>中专</v>
          </cell>
          <cell r="F130" t="str">
            <v>石油炼制</v>
          </cell>
        </row>
        <row r="131">
          <cell r="A131" t="str">
            <v>E090068</v>
          </cell>
          <cell r="B131" t="str">
            <v>攀枝花市华森职业学校</v>
          </cell>
          <cell r="C131" t="str">
            <v>1995.03.29</v>
          </cell>
          <cell r="D131" t="str">
            <v>代佳宇</v>
          </cell>
          <cell r="E131" t="str">
            <v>中专</v>
          </cell>
          <cell r="F131" t="str">
            <v>机电设备安装与维修</v>
          </cell>
        </row>
        <row r="132">
          <cell r="A132" t="str">
            <v>E090069</v>
          </cell>
          <cell r="B132" t="str">
            <v>嘉陵一中</v>
          </cell>
          <cell r="C132" t="str">
            <v>1996.06.11</v>
          </cell>
          <cell r="D132" t="str">
            <v>王其</v>
          </cell>
          <cell r="E132" t="str">
            <v>高中</v>
          </cell>
          <cell r="F132" t="str">
            <v>嘉陵一中</v>
          </cell>
        </row>
        <row r="133">
          <cell r="A133" t="str">
            <v>E030025</v>
          </cell>
          <cell r="B133" t="str">
            <v>四川省达县职业高级中学</v>
          </cell>
          <cell r="C133" t="str">
            <v>1993.04.06</v>
          </cell>
          <cell r="D133" t="str">
            <v>夏正东</v>
          </cell>
          <cell r="E133" t="str">
            <v>中专</v>
          </cell>
          <cell r="F133" t="str">
            <v>机电技术应用</v>
          </cell>
        </row>
        <row r="134">
          <cell r="A134" t="str">
            <v>E030026</v>
          </cell>
          <cell r="B134" t="str">
            <v>达州职业技术学院</v>
          </cell>
          <cell r="C134" t="str">
            <v>1995.04.14</v>
          </cell>
          <cell r="D134" t="str">
            <v>丁壮</v>
          </cell>
          <cell r="E134" t="str">
            <v>中专</v>
          </cell>
          <cell r="F134" t="str">
            <v>计算机应用</v>
          </cell>
        </row>
        <row r="135">
          <cell r="A135" t="str">
            <v>E090070</v>
          </cell>
          <cell r="B135" t="str">
            <v>中央广播电视大学</v>
          </cell>
          <cell r="C135" t="str">
            <v>1994.09.27</v>
          </cell>
          <cell r="D135" t="str">
            <v>刘纹江</v>
          </cell>
          <cell r="E135" t="str">
            <v>大专</v>
          </cell>
          <cell r="F135" t="str">
            <v>行政管理</v>
          </cell>
        </row>
        <row r="136">
          <cell r="A136" t="str">
            <v>E090071</v>
          </cell>
          <cell r="B136" t="str">
            <v>公安部管理干部学院</v>
          </cell>
          <cell r="C136" t="str">
            <v>1995.12.29</v>
          </cell>
          <cell r="D136" t="str">
            <v>段霖</v>
          </cell>
          <cell r="E136" t="str">
            <v>专科</v>
          </cell>
          <cell r="F136" t="str">
            <v>法律文秘</v>
          </cell>
        </row>
        <row r="137">
          <cell r="A137" t="str">
            <v>E090072</v>
          </cell>
          <cell r="B137" t="str">
            <v>天津理工大学中环信息学院</v>
          </cell>
          <cell r="C137" t="str">
            <v>1995.02.09</v>
          </cell>
          <cell r="D137" t="str">
            <v>张宝</v>
          </cell>
          <cell r="E137" t="str">
            <v>本科</v>
          </cell>
          <cell r="F137" t="str">
            <v>电气工程及其自动化</v>
          </cell>
        </row>
        <row r="138">
          <cell r="A138" t="str">
            <v>E030027</v>
          </cell>
          <cell r="B138" t="str">
            <v>四川理工学院</v>
          </cell>
          <cell r="C138" t="str">
            <v>1994.09.06</v>
          </cell>
          <cell r="D138" t="str">
            <v>祝镔洋</v>
          </cell>
          <cell r="E138" t="str">
            <v>本科</v>
          </cell>
          <cell r="F138" t="str">
            <v>计算机科学与技术</v>
          </cell>
        </row>
        <row r="139">
          <cell r="A139" t="str">
            <v>E030028</v>
          </cell>
          <cell r="B139" t="str">
            <v>大竹县第二中学</v>
          </cell>
          <cell r="C139" t="str">
            <v>1996.04.06</v>
          </cell>
          <cell r="D139" t="str">
            <v>熊杨</v>
          </cell>
          <cell r="E139" t="str">
            <v>高中</v>
          </cell>
          <cell r="F139" t="str">
            <v>大竹县第二中学</v>
          </cell>
        </row>
        <row r="140">
          <cell r="A140" t="str">
            <v>E090073</v>
          </cell>
          <cell r="B140" t="str">
            <v>沈阳工业大学</v>
          </cell>
          <cell r="C140" t="str">
            <v>1990.05.05</v>
          </cell>
          <cell r="D140" t="str">
            <v>杨腾飞</v>
          </cell>
          <cell r="E140" t="str">
            <v>大专</v>
          </cell>
          <cell r="F140" t="str">
            <v>数控技术</v>
          </cell>
        </row>
        <row r="141">
          <cell r="A141" t="str">
            <v>E090074</v>
          </cell>
          <cell r="B141" t="str">
            <v>中国人民武装警察部队警种学院</v>
          </cell>
          <cell r="C141" t="str">
            <v>1996.11.01</v>
          </cell>
          <cell r="D141" t="str">
            <v>任涛</v>
          </cell>
          <cell r="E141" t="str">
            <v>中专</v>
          </cell>
          <cell r="F141" t="str">
            <v>水电建筑</v>
          </cell>
        </row>
        <row r="142">
          <cell r="A142" t="str">
            <v>E090075</v>
          </cell>
          <cell r="B142" t="str">
            <v>四川师范大学</v>
          </cell>
          <cell r="C142" t="str">
            <v>1993.11.12</v>
          </cell>
          <cell r="D142" t="str">
            <v>李超越</v>
          </cell>
          <cell r="E142" t="str">
            <v>大专</v>
          </cell>
          <cell r="F142" t="str">
            <v>物流管理</v>
          </cell>
        </row>
        <row r="143">
          <cell r="A143" t="str">
            <v>E090076</v>
          </cell>
          <cell r="B143" t="str">
            <v>四川南充广播电视大学</v>
          </cell>
          <cell r="C143" t="str">
            <v>1995.10.11</v>
          </cell>
          <cell r="D143" t="str">
            <v>张翔</v>
          </cell>
          <cell r="E143" t="str">
            <v>大专</v>
          </cell>
          <cell r="F143" t="str">
            <v>工商管理</v>
          </cell>
        </row>
        <row r="144">
          <cell r="A144" t="str">
            <v>E090077</v>
          </cell>
          <cell r="B144" t="str">
            <v>杨家中学</v>
          </cell>
          <cell r="C144" t="str">
            <v>1992.09.05</v>
          </cell>
          <cell r="D144" t="str">
            <v>杨林</v>
          </cell>
          <cell r="E144" t="str">
            <v>高中</v>
          </cell>
          <cell r="F144" t="str">
            <v>杨家中学</v>
          </cell>
        </row>
        <row r="145">
          <cell r="A145" t="str">
            <v>E090078</v>
          </cell>
          <cell r="B145" t="str">
            <v>南充二中</v>
          </cell>
          <cell r="C145" t="str">
            <v>1993.03.05</v>
          </cell>
          <cell r="D145" t="str">
            <v>张广洋</v>
          </cell>
          <cell r="E145" t="str">
            <v>高中</v>
          </cell>
          <cell r="F145" t="str">
            <v>南充二中</v>
          </cell>
        </row>
        <row r="146">
          <cell r="A146" t="str">
            <v>E030029</v>
          </cell>
          <cell r="B146" t="str">
            <v>成都信息工程学院</v>
          </cell>
          <cell r="C146" t="str">
            <v>1989.08.02</v>
          </cell>
          <cell r="D146" t="str">
            <v>邓祥川</v>
          </cell>
          <cell r="E146" t="str">
            <v>本科</v>
          </cell>
          <cell r="F146" t="str">
            <v>公共事业管理</v>
          </cell>
        </row>
        <row r="147">
          <cell r="A147" t="str">
            <v>E030030</v>
          </cell>
          <cell r="B147" t="str">
            <v>南坝昆池中学</v>
          </cell>
          <cell r="C147" t="str">
            <v>1996.05.20</v>
          </cell>
          <cell r="D147" t="str">
            <v>余兵</v>
          </cell>
          <cell r="E147" t="str">
            <v>高中</v>
          </cell>
          <cell r="F147" t="str">
            <v>南坝昆池中学</v>
          </cell>
        </row>
        <row r="148">
          <cell r="A148" t="str">
            <v>E030031</v>
          </cell>
          <cell r="B148" t="str">
            <v>宣汉第二中学</v>
          </cell>
          <cell r="C148" t="str">
            <v>1993.07.26</v>
          </cell>
          <cell r="D148" t="str">
            <v>李周</v>
          </cell>
          <cell r="E148" t="str">
            <v>高中</v>
          </cell>
          <cell r="F148" t="str">
            <v>宣汉第二中学</v>
          </cell>
        </row>
        <row r="149">
          <cell r="A149" t="str">
            <v>E090079</v>
          </cell>
          <cell r="B149" t="str">
            <v>南充九中</v>
          </cell>
          <cell r="C149" t="str">
            <v>1996.01.28</v>
          </cell>
          <cell r="D149" t="str">
            <v>张杨航天</v>
          </cell>
          <cell r="E149" t="str">
            <v>高中</v>
          </cell>
          <cell r="F149" t="str">
            <v>南充九中</v>
          </cell>
        </row>
        <row r="150">
          <cell r="A150" t="str">
            <v>E090080</v>
          </cell>
          <cell r="B150" t="str">
            <v>华中科技大学</v>
          </cell>
          <cell r="C150" t="str">
            <v>1993.06.14</v>
          </cell>
          <cell r="D150" t="str">
            <v>李仕硕</v>
          </cell>
          <cell r="E150" t="str">
            <v>大专</v>
          </cell>
          <cell r="F150" t="str">
            <v>行政管理</v>
          </cell>
        </row>
        <row r="151">
          <cell r="A151" t="str">
            <v>E090081</v>
          </cell>
          <cell r="B151" t="str">
            <v>四川大学</v>
          </cell>
          <cell r="C151" t="str">
            <v>1989.06.26</v>
          </cell>
          <cell r="D151" t="str">
            <v>刘永</v>
          </cell>
          <cell r="E151" t="str">
            <v>大专</v>
          </cell>
          <cell r="F151" t="str">
            <v>工商管理</v>
          </cell>
        </row>
        <row r="152">
          <cell r="A152" t="str">
            <v>E090082</v>
          </cell>
          <cell r="B152" t="str">
            <v>国家开放大学</v>
          </cell>
          <cell r="C152" t="str">
            <v>1993.08.30</v>
          </cell>
          <cell r="D152" t="str">
            <v>刘东灵</v>
          </cell>
          <cell r="E152" t="str">
            <v>大专</v>
          </cell>
          <cell r="F152" t="str">
            <v>法学</v>
          </cell>
        </row>
        <row r="153">
          <cell r="A153" t="str">
            <v>E090083</v>
          </cell>
          <cell r="B153" t="str">
            <v>嘉陵一中</v>
          </cell>
          <cell r="C153" t="str">
            <v>1994.11.21</v>
          </cell>
          <cell r="D153" t="str">
            <v>陆禹宏</v>
          </cell>
          <cell r="E153" t="str">
            <v>高中</v>
          </cell>
          <cell r="F153" t="str">
            <v>嘉陵一中</v>
          </cell>
        </row>
        <row r="154">
          <cell r="A154" t="str">
            <v>E070007</v>
          </cell>
          <cell r="B154" t="str">
            <v>遂宁第六中学</v>
          </cell>
          <cell r="C154" t="str">
            <v>1999.03.29</v>
          </cell>
          <cell r="D154" t="str">
            <v>吴豪文</v>
          </cell>
          <cell r="E154" t="str">
            <v>高中</v>
          </cell>
          <cell r="F154" t="str">
            <v>遂宁第六中学</v>
          </cell>
        </row>
        <row r="155">
          <cell r="A155" t="str">
            <v>E030032</v>
          </cell>
          <cell r="B155" t="str">
            <v>机械设计与制造</v>
          </cell>
          <cell r="C155" t="str">
            <v>1994.12.16</v>
          </cell>
          <cell r="D155" t="str">
            <v>高源</v>
          </cell>
          <cell r="E155" t="str">
            <v>大专</v>
          </cell>
          <cell r="F155" t="str">
            <v>四川航天职业技术学院</v>
          </cell>
        </row>
        <row r="156">
          <cell r="A156" t="str">
            <v>E080015</v>
          </cell>
          <cell r="B156" t="str">
            <v>广安友谊育才外国语学校</v>
          </cell>
          <cell r="C156" t="e">
            <v>#VALUE!</v>
          </cell>
          <cell r="D156" t="str">
            <v>李运</v>
          </cell>
          <cell r="E156" t="str">
            <v>高中</v>
          </cell>
          <cell r="F156" t="str">
            <v>广安友谊育才外国语学校</v>
          </cell>
        </row>
        <row r="157">
          <cell r="A157" t="str">
            <v>E090084</v>
          </cell>
          <cell r="B157" t="str">
            <v>成都农业科技职业学院</v>
          </cell>
          <cell r="C157" t="str">
            <v>1995.12.06</v>
          </cell>
          <cell r="D157" t="str">
            <v>杜松城</v>
          </cell>
          <cell r="E157" t="str">
            <v>大专</v>
          </cell>
          <cell r="F157" t="str">
            <v>市场营销</v>
          </cell>
        </row>
        <row r="158">
          <cell r="A158" t="str">
            <v>E090085</v>
          </cell>
          <cell r="B158" t="str">
            <v>四川天一学院</v>
          </cell>
          <cell r="C158" t="str">
            <v>1995.11.10</v>
          </cell>
          <cell r="D158" t="str">
            <v>刘祥宇</v>
          </cell>
          <cell r="E158" t="str">
            <v>大专</v>
          </cell>
          <cell r="F158" t="str">
            <v>工程造价</v>
          </cell>
        </row>
        <row r="159">
          <cell r="A159" t="str">
            <v>E080016</v>
          </cell>
          <cell r="B159" t="str">
            <v>四川艺术职业学院</v>
          </cell>
          <cell r="C159" t="str">
            <v>1991.01.22</v>
          </cell>
          <cell r="D159" t="str">
            <v>邹梦旭</v>
          </cell>
          <cell r="E159" t="str">
            <v>大专</v>
          </cell>
          <cell r="F159" t="str">
            <v>音乐表演</v>
          </cell>
        </row>
        <row r="160">
          <cell r="A160" t="str">
            <v>E080017</v>
          </cell>
          <cell r="B160" t="str">
            <v>武胜万善中学</v>
          </cell>
          <cell r="C160" t="str">
            <v>1995.11.22</v>
          </cell>
          <cell r="D160" t="str">
            <v>王东</v>
          </cell>
          <cell r="E160" t="str">
            <v>高中</v>
          </cell>
          <cell r="F160" t="str">
            <v>武胜万善中学</v>
          </cell>
        </row>
        <row r="161">
          <cell r="A161" t="str">
            <v>E080018</v>
          </cell>
          <cell r="B161" t="str">
            <v>广安渝中职业技术学校</v>
          </cell>
          <cell r="C161" t="str">
            <v>1996.06.24</v>
          </cell>
          <cell r="D161" t="str">
            <v>冉涛</v>
          </cell>
          <cell r="E161" t="str">
            <v>高中</v>
          </cell>
          <cell r="F161" t="str">
            <v>广安渝中职业技术学校</v>
          </cell>
        </row>
        <row r="162">
          <cell r="A162" t="str">
            <v>E080019</v>
          </cell>
          <cell r="B162" t="str">
            <v>安居中等职业技术学校</v>
          </cell>
          <cell r="C162" t="str">
            <v>1993.10.15</v>
          </cell>
          <cell r="D162" t="str">
            <v>黄洪</v>
          </cell>
          <cell r="E162" t="str">
            <v>中专</v>
          </cell>
          <cell r="F162" t="str">
            <v>电子技术应用</v>
          </cell>
        </row>
        <row r="163">
          <cell r="A163" t="str">
            <v>E070008</v>
          </cell>
          <cell r="B163" t="str">
            <v>中央广播电视大学</v>
          </cell>
          <cell r="C163" t="str">
            <v>1991.08.03</v>
          </cell>
          <cell r="D163" t="str">
            <v>黄鹏</v>
          </cell>
          <cell r="E163" t="str">
            <v>大专</v>
          </cell>
          <cell r="F163" t="str">
            <v>工商管理</v>
          </cell>
        </row>
        <row r="164">
          <cell r="A164" t="str">
            <v>E030033</v>
          </cell>
          <cell r="B164" t="str">
            <v>大竹第二中学</v>
          </cell>
          <cell r="C164" t="str">
            <v>1995.06.10</v>
          </cell>
          <cell r="D164" t="str">
            <v>张辉</v>
          </cell>
          <cell r="E164" t="str">
            <v>高中</v>
          </cell>
          <cell r="F164" t="str">
            <v>大竹第二中学</v>
          </cell>
        </row>
        <row r="165">
          <cell r="A165" t="str">
            <v>E030034</v>
          </cell>
          <cell r="B165" t="str">
            <v>行知中学</v>
          </cell>
          <cell r="C165" t="str">
            <v>1996.07.25</v>
          </cell>
          <cell r="D165" t="str">
            <v>李双</v>
          </cell>
          <cell r="E165" t="str">
            <v>高中</v>
          </cell>
          <cell r="F165" t="str">
            <v>行知中学</v>
          </cell>
        </row>
        <row r="166">
          <cell r="A166" t="str">
            <v>E090086</v>
          </cell>
          <cell r="B166" t="str">
            <v>西华师范大学</v>
          </cell>
          <cell r="C166" t="e">
            <v>#VALUE!</v>
          </cell>
          <cell r="D166" t="str">
            <v>杨鑫</v>
          </cell>
          <cell r="E166" t="str">
            <v>大专</v>
          </cell>
          <cell r="F166" t="str">
            <v>初等教育</v>
          </cell>
        </row>
        <row r="167">
          <cell r="A167" t="str">
            <v>E090087</v>
          </cell>
          <cell r="B167" t="str">
            <v>南部建兴中学</v>
          </cell>
          <cell r="C167" t="str">
            <v>1996.11.15</v>
          </cell>
          <cell r="D167" t="str">
            <v>赵帅</v>
          </cell>
          <cell r="E167" t="str">
            <v>高中</v>
          </cell>
          <cell r="F167" t="str">
            <v>南部建兴中学</v>
          </cell>
        </row>
        <row r="168">
          <cell r="A168" t="str">
            <v>E090088</v>
          </cell>
          <cell r="B168" t="str">
            <v>重庆城市管理职业学院</v>
          </cell>
          <cell r="C168" t="str">
            <v>1992.10.13</v>
          </cell>
          <cell r="D168" t="str">
            <v>邹云刚</v>
          </cell>
          <cell r="E168" t="str">
            <v>大专</v>
          </cell>
          <cell r="F168" t="str">
            <v>安全技术管理</v>
          </cell>
        </row>
        <row r="169">
          <cell r="A169" t="str">
            <v>E090089</v>
          </cell>
          <cell r="B169" t="str">
            <v>西南交通大学成教学院</v>
          </cell>
          <cell r="C169" t="str">
            <v>1994.01.28</v>
          </cell>
          <cell r="D169" t="str">
            <v>岳川岚</v>
          </cell>
          <cell r="E169" t="str">
            <v>大专</v>
          </cell>
          <cell r="F169" t="str">
            <v>建筑工程技术</v>
          </cell>
        </row>
        <row r="170">
          <cell r="A170" t="str">
            <v>E090090</v>
          </cell>
          <cell r="B170" t="str">
            <v>四川工业科技学院</v>
          </cell>
          <cell r="C170" t="str">
            <v>1995.12.05</v>
          </cell>
          <cell r="D170" t="str">
            <v>丁维</v>
          </cell>
          <cell r="E170" t="str">
            <v>大专</v>
          </cell>
          <cell r="F170" t="str">
            <v>建筑工程管理</v>
          </cell>
        </row>
        <row r="171">
          <cell r="A171" t="str">
            <v>E090091</v>
          </cell>
          <cell r="B171" t="str">
            <v>成都理工大学</v>
          </cell>
          <cell r="C171" t="str">
            <v>1998.01.02</v>
          </cell>
          <cell r="D171" t="str">
            <v>黄楷</v>
          </cell>
          <cell r="E171" t="str">
            <v>大专</v>
          </cell>
          <cell r="F171" t="str">
            <v>会计</v>
          </cell>
        </row>
        <row r="172">
          <cell r="A172" t="str">
            <v>E010007</v>
          </cell>
          <cell r="B172" t="str">
            <v>大英县育才中学</v>
          </cell>
          <cell r="C172" t="str">
            <v>1997.05.01</v>
          </cell>
          <cell r="D172" t="str">
            <v>唐阳</v>
          </cell>
          <cell r="E172" t="str">
            <v>高中</v>
          </cell>
          <cell r="F172" t="str">
            <v>大英县育才中学</v>
          </cell>
        </row>
        <row r="173">
          <cell r="A173" t="str">
            <v>E070009</v>
          </cell>
          <cell r="B173" t="str">
            <v>遂宁七中</v>
          </cell>
          <cell r="C173" t="str">
            <v>1991.10.10</v>
          </cell>
          <cell r="D173" t="str">
            <v>吴静</v>
          </cell>
          <cell r="E173" t="str">
            <v>高中</v>
          </cell>
          <cell r="F173" t="str">
            <v>遂宁七中</v>
          </cell>
        </row>
        <row r="174">
          <cell r="A174" t="str">
            <v>E080020</v>
          </cell>
          <cell r="B174" t="str">
            <v>重庆科技学院</v>
          </cell>
          <cell r="C174" t="str">
            <v>1992.07.26</v>
          </cell>
          <cell r="D174" t="str">
            <v>邹云强</v>
          </cell>
          <cell r="E174" t="str">
            <v>大专</v>
          </cell>
          <cell r="F174" t="str">
            <v>数控技术应用</v>
          </cell>
        </row>
        <row r="175">
          <cell r="A175" t="str">
            <v>E090092</v>
          </cell>
          <cell r="B175" t="str">
            <v>白塔中学</v>
          </cell>
          <cell r="C175" t="str">
            <v>1998.04.17</v>
          </cell>
          <cell r="D175" t="str">
            <v>肖凌峰</v>
          </cell>
          <cell r="E175" t="str">
            <v>高中</v>
          </cell>
          <cell r="F175" t="str">
            <v>白塔中学</v>
          </cell>
        </row>
        <row r="176">
          <cell r="A176" t="str">
            <v>E090093</v>
          </cell>
          <cell r="B176" t="str">
            <v>内江职业技术学院</v>
          </cell>
          <cell r="C176" t="str">
            <v>1998.09.29</v>
          </cell>
          <cell r="D176" t="str">
            <v>杜兴磊</v>
          </cell>
          <cell r="E176" t="str">
            <v>中专</v>
          </cell>
          <cell r="F176" t="str">
            <v>汽修</v>
          </cell>
        </row>
        <row r="177">
          <cell r="A177" t="str">
            <v>E090094</v>
          </cell>
          <cell r="B177" t="str">
            <v>四川建筑职业技术学院</v>
          </cell>
          <cell r="C177" t="str">
            <v>1994.01.04</v>
          </cell>
          <cell r="D177" t="str">
            <v>蒋洲</v>
          </cell>
          <cell r="E177" t="str">
            <v>大专</v>
          </cell>
          <cell r="F177" t="str">
            <v>工程机械的运用与维护</v>
          </cell>
        </row>
        <row r="178">
          <cell r="A178" t="str">
            <v>E090095</v>
          </cell>
          <cell r="B178" t="str">
            <v>南充中专</v>
          </cell>
          <cell r="C178" t="str">
            <v>1993.10.04</v>
          </cell>
          <cell r="D178" t="str">
            <v>许人元</v>
          </cell>
          <cell r="E178" t="str">
            <v>中专</v>
          </cell>
          <cell r="F178" t="str">
            <v>会计</v>
          </cell>
        </row>
        <row r="179">
          <cell r="A179" t="str">
            <v>E090096</v>
          </cell>
          <cell r="B179" t="str">
            <v>高坪中学</v>
          </cell>
          <cell r="C179" t="str">
            <v>1998.09.03</v>
          </cell>
          <cell r="D179" t="str">
            <v>唐东林</v>
          </cell>
          <cell r="E179" t="str">
            <v>高中</v>
          </cell>
          <cell r="F179" t="str">
            <v>高坪中学</v>
          </cell>
        </row>
        <row r="180">
          <cell r="A180" t="str">
            <v>E090097</v>
          </cell>
          <cell r="B180" t="str">
            <v>广安二中</v>
          </cell>
          <cell r="C180" t="str">
            <v>1993.01.07</v>
          </cell>
          <cell r="D180" t="str">
            <v>赵紫文</v>
          </cell>
          <cell r="E180" t="str">
            <v>高中</v>
          </cell>
          <cell r="F180" t="str">
            <v>广安二中</v>
          </cell>
        </row>
        <row r="181">
          <cell r="A181" t="str">
            <v>E090098</v>
          </cell>
          <cell r="B181" t="str">
            <v>西华师范大学</v>
          </cell>
          <cell r="C181" t="str">
            <v>1994.07.04</v>
          </cell>
          <cell r="D181" t="str">
            <v>蒲勇奇</v>
          </cell>
          <cell r="E181" t="str">
            <v>大专</v>
          </cell>
          <cell r="F181" t="str">
            <v>室内设计</v>
          </cell>
        </row>
        <row r="182">
          <cell r="A182" t="str">
            <v>E090099</v>
          </cell>
          <cell r="B182" t="str">
            <v>阆中河溪中学</v>
          </cell>
          <cell r="C182" t="str">
            <v>1990.10.09</v>
          </cell>
          <cell r="D182" t="str">
            <v>何雨恒</v>
          </cell>
          <cell r="E182" t="str">
            <v>高中</v>
          </cell>
          <cell r="F182" t="str">
            <v>阆中河溪中学</v>
          </cell>
        </row>
        <row r="183">
          <cell r="A183" t="str">
            <v>E090100</v>
          </cell>
          <cell r="B183" t="str">
            <v>白塔中学</v>
          </cell>
          <cell r="C183" t="str">
            <v>1993.09.01</v>
          </cell>
          <cell r="D183" t="str">
            <v>何军</v>
          </cell>
          <cell r="E183" t="str">
            <v>高中</v>
          </cell>
          <cell r="F183" t="str">
            <v>白塔中学</v>
          </cell>
        </row>
        <row r="184">
          <cell r="A184" t="str">
            <v>E090101</v>
          </cell>
          <cell r="B184" t="str">
            <v>南充职业技术学院</v>
          </cell>
          <cell r="C184" t="str">
            <v>1994.10.16</v>
          </cell>
          <cell r="D184" t="str">
            <v>杨觐瑞</v>
          </cell>
          <cell r="E184" t="str">
            <v>大专</v>
          </cell>
          <cell r="F184" t="str">
            <v>影视动画</v>
          </cell>
        </row>
        <row r="185">
          <cell r="A185" t="str">
            <v>E090102</v>
          </cell>
          <cell r="B185" t="str">
            <v>南充一中</v>
          </cell>
          <cell r="C185" t="str">
            <v>1993.01.22</v>
          </cell>
          <cell r="D185" t="str">
            <v>贾林童</v>
          </cell>
          <cell r="E185" t="str">
            <v>高中</v>
          </cell>
          <cell r="F185" t="str">
            <v>南充一中</v>
          </cell>
        </row>
        <row r="186">
          <cell r="A186" t="str">
            <v>E090103</v>
          </cell>
          <cell r="B186" t="str">
            <v>内江职业技术学院</v>
          </cell>
          <cell r="C186" t="str">
            <v>1989.09.27</v>
          </cell>
          <cell r="D186" t="str">
            <v>陈奎</v>
          </cell>
          <cell r="E186" t="str">
            <v>大专</v>
          </cell>
          <cell r="F186" t="str">
            <v>机电一体化</v>
          </cell>
        </row>
        <row r="187">
          <cell r="A187" t="str">
            <v>E090104</v>
          </cell>
          <cell r="B187" t="str">
            <v>嘉陵一中</v>
          </cell>
          <cell r="C187" t="str">
            <v>1992.02.25</v>
          </cell>
          <cell r="D187" t="str">
            <v>蒲俊良</v>
          </cell>
          <cell r="E187" t="str">
            <v>高中</v>
          </cell>
          <cell r="F187" t="str">
            <v>嘉陵一中</v>
          </cell>
        </row>
        <row r="188">
          <cell r="A188" t="str">
            <v>E080021</v>
          </cell>
          <cell r="B188" t="str">
            <v>四川水利职业技术学院</v>
          </cell>
          <cell r="C188" t="str">
            <v>1997.04.05</v>
          </cell>
          <cell r="D188" t="str">
            <v>文磊</v>
          </cell>
          <cell r="E188" t="str">
            <v>大专</v>
          </cell>
          <cell r="F188" t="str">
            <v>工程造价</v>
          </cell>
        </row>
        <row r="189">
          <cell r="A189" t="str">
            <v>E040005</v>
          </cell>
          <cell r="B189" t="str">
            <v>四川航天职业技术学院</v>
          </cell>
          <cell r="C189" t="str">
            <v>1990.08.14</v>
          </cell>
          <cell r="D189" t="str">
            <v>刘力汉</v>
          </cell>
          <cell r="E189" t="str">
            <v>中专</v>
          </cell>
          <cell r="F189" t="str">
            <v>模具</v>
          </cell>
        </row>
        <row r="190">
          <cell r="A190" t="str">
            <v>E090105</v>
          </cell>
          <cell r="B190" t="str">
            <v>四川城市职业学院</v>
          </cell>
          <cell r="C190" t="str">
            <v>1995.06.20</v>
          </cell>
          <cell r="D190" t="str">
            <v>曹晶尧</v>
          </cell>
          <cell r="E190" t="str">
            <v>大专</v>
          </cell>
          <cell r="F190" t="str">
            <v>道路与桥梁工程技术</v>
          </cell>
        </row>
        <row r="191">
          <cell r="A191" t="str">
            <v>E050005</v>
          </cell>
          <cell r="B191" t="str">
            <v>四川传媒学院</v>
          </cell>
          <cell r="C191" t="str">
            <v>1993.01.10</v>
          </cell>
          <cell r="D191" t="str">
            <v>郑孝敬</v>
          </cell>
          <cell r="E191" t="str">
            <v>本科</v>
          </cell>
          <cell r="F191" t="str">
            <v>广播电视编导</v>
          </cell>
        </row>
        <row r="192">
          <cell r="A192" t="str">
            <v>E090106</v>
          </cell>
          <cell r="B192" t="str">
            <v>济渡中学</v>
          </cell>
          <cell r="C192" t="str">
            <v>1996.11.15</v>
          </cell>
          <cell r="D192" t="str">
            <v>杨发明</v>
          </cell>
          <cell r="E192" t="str">
            <v>中专</v>
          </cell>
          <cell r="F192" t="str">
            <v>电子技术应用</v>
          </cell>
        </row>
        <row r="193">
          <cell r="A193" t="str">
            <v>E090107</v>
          </cell>
          <cell r="B193" t="str">
            <v>四川托普信息技术职业学院</v>
          </cell>
          <cell r="C193" t="str">
            <v>1996.09.03</v>
          </cell>
          <cell r="D193" t="str">
            <v>姚小栈</v>
          </cell>
          <cell r="E193" t="str">
            <v>大专</v>
          </cell>
          <cell r="F193" t="str">
            <v>会计电算化</v>
          </cell>
        </row>
        <row r="194">
          <cell r="A194" t="str">
            <v>E090108</v>
          </cell>
          <cell r="B194" t="str">
            <v>四川天一学院</v>
          </cell>
          <cell r="C194" t="str">
            <v>1990.09.21</v>
          </cell>
          <cell r="D194" t="str">
            <v>余卿</v>
          </cell>
          <cell r="E194" t="str">
            <v>大专</v>
          </cell>
          <cell r="F194" t="str">
            <v>通信技术</v>
          </cell>
        </row>
        <row r="195">
          <cell r="A195" t="str">
            <v>E090109</v>
          </cell>
          <cell r="B195" t="str">
            <v>成都文理学院</v>
          </cell>
          <cell r="C195" t="str">
            <v>1994.10.26</v>
          </cell>
          <cell r="D195" t="str">
            <v>杨攀</v>
          </cell>
          <cell r="E195" t="str">
            <v>大专</v>
          </cell>
          <cell r="F195" t="str">
            <v>建筑工程管理</v>
          </cell>
        </row>
        <row r="196">
          <cell r="A196" t="str">
            <v>E090110</v>
          </cell>
          <cell r="B196" t="str">
            <v>南充松林高中</v>
          </cell>
          <cell r="C196" t="str">
            <v>1989.09.11</v>
          </cell>
          <cell r="D196" t="str">
            <v>潘源</v>
          </cell>
          <cell r="E196" t="str">
            <v>高中</v>
          </cell>
          <cell r="F196" t="str">
            <v>南充松林高中</v>
          </cell>
        </row>
        <row r="197">
          <cell r="A197" t="str">
            <v>E090111</v>
          </cell>
          <cell r="B197" t="str">
            <v>四川托普信息技术职业学院</v>
          </cell>
          <cell r="C197" t="str">
            <v>1992.08.03</v>
          </cell>
          <cell r="D197" t="str">
            <v>候龙</v>
          </cell>
          <cell r="E197" t="str">
            <v>大专</v>
          </cell>
          <cell r="F197" t="str">
            <v>会计电算化</v>
          </cell>
        </row>
        <row r="198">
          <cell r="A198" t="str">
            <v>E090112</v>
          </cell>
          <cell r="B198" t="str">
            <v>仪陇县宏德中学</v>
          </cell>
          <cell r="C198" t="str">
            <v>1998.03.03</v>
          </cell>
          <cell r="D198" t="str">
            <v>周志伟</v>
          </cell>
          <cell r="E198" t="str">
            <v>高中</v>
          </cell>
          <cell r="F198" t="str">
            <v>仪陇县宏德中学</v>
          </cell>
        </row>
        <row r="199">
          <cell r="A199" t="str">
            <v>E040006</v>
          </cell>
          <cell r="B199" t="str">
            <v>四川师范大学成都学院</v>
          </cell>
          <cell r="C199" t="str">
            <v>1993.09.09</v>
          </cell>
          <cell r="D199" t="str">
            <v>姚兰</v>
          </cell>
          <cell r="E199" t="str">
            <v>本科</v>
          </cell>
          <cell r="F199" t="str">
            <v>视觉传达设计</v>
          </cell>
        </row>
        <row r="200">
          <cell r="A200" t="str">
            <v>E090113</v>
          </cell>
          <cell r="B200" t="str">
            <v>西安政治学院</v>
          </cell>
          <cell r="C200" t="str">
            <v>1993.04.13</v>
          </cell>
          <cell r="D200" t="str">
            <v>何绩平</v>
          </cell>
          <cell r="E200" t="str">
            <v>大专</v>
          </cell>
          <cell r="F200" t="str">
            <v>法律</v>
          </cell>
        </row>
        <row r="201">
          <cell r="A201" t="str">
            <v>E090114</v>
          </cell>
          <cell r="B201" t="str">
            <v>南充市实验学校</v>
          </cell>
          <cell r="C201" t="str">
            <v>1992.11.04</v>
          </cell>
          <cell r="D201" t="str">
            <v>任将军</v>
          </cell>
          <cell r="E201" t="str">
            <v>高中</v>
          </cell>
          <cell r="F201" t="str">
            <v>南充市实验学校</v>
          </cell>
        </row>
        <row r="202">
          <cell r="A202" t="str">
            <v>E010008</v>
          </cell>
          <cell r="B202" t="str">
            <v>中央广播电视大学</v>
          </cell>
          <cell r="C202" t="str">
            <v>1992.09.29</v>
          </cell>
          <cell r="D202" t="str">
            <v>邹李</v>
          </cell>
          <cell r="E202" t="str">
            <v>本科</v>
          </cell>
          <cell r="F202" t="str">
            <v>工商管理</v>
          </cell>
        </row>
        <row r="203">
          <cell r="A203" t="str">
            <v>E010009</v>
          </cell>
          <cell r="B203" t="str">
            <v>中央广播电视大学</v>
          </cell>
          <cell r="C203" t="str">
            <v>1992.09.20</v>
          </cell>
          <cell r="D203" t="str">
            <v>郭宗源</v>
          </cell>
          <cell r="E203" t="str">
            <v>大专</v>
          </cell>
          <cell r="F203" t="str">
            <v>法学</v>
          </cell>
        </row>
        <row r="204">
          <cell r="A204" t="str">
            <v>E010010</v>
          </cell>
          <cell r="B204" t="str">
            <v>育才中等职业学校</v>
          </cell>
          <cell r="C204" t="str">
            <v>1995.01.09</v>
          </cell>
          <cell r="D204" t="str">
            <v>廖国栋</v>
          </cell>
          <cell r="E204" t="str">
            <v>中专</v>
          </cell>
          <cell r="F204" t="str">
            <v>机械加工技术</v>
          </cell>
        </row>
        <row r="205">
          <cell r="A205" t="str">
            <v>E090115</v>
          </cell>
          <cell r="B205" t="str">
            <v>广安中学</v>
          </cell>
          <cell r="C205" t="str">
            <v>1995.12.29</v>
          </cell>
          <cell r="D205" t="str">
            <v>黄灿</v>
          </cell>
          <cell r="E205" t="str">
            <v>高中</v>
          </cell>
          <cell r="F205" t="str">
            <v>广安中学</v>
          </cell>
        </row>
        <row r="206">
          <cell r="A206" t="str">
            <v>E030035</v>
          </cell>
          <cell r="B206" t="str">
            <v>武汉军械士官学校</v>
          </cell>
          <cell r="C206" t="str">
            <v>1992.09.13</v>
          </cell>
          <cell r="D206" t="str">
            <v>龙前波</v>
          </cell>
          <cell r="E206" t="str">
            <v>大专</v>
          </cell>
          <cell r="F206" t="str">
            <v>火控雷达维修</v>
          </cell>
        </row>
        <row r="207">
          <cell r="A207" t="str">
            <v>E090116</v>
          </cell>
          <cell r="B207" t="str">
            <v>南充职业技术学院</v>
          </cell>
          <cell r="C207" t="str">
            <v>1995.09.15</v>
          </cell>
          <cell r="D207" t="str">
            <v>汪胜</v>
          </cell>
          <cell r="E207" t="str">
            <v>大专</v>
          </cell>
          <cell r="F207" t="str">
            <v>建筑工程技术</v>
          </cell>
        </row>
        <row r="208">
          <cell r="A208" t="str">
            <v>E040007</v>
          </cell>
          <cell r="B208" t="str">
            <v>陆军指挥学院</v>
          </cell>
          <cell r="C208" t="str">
            <v>1992.04.03</v>
          </cell>
          <cell r="D208" t="str">
            <v>罗龙</v>
          </cell>
          <cell r="E208" t="str">
            <v>大专</v>
          </cell>
          <cell r="F208" t="str">
            <v>法律</v>
          </cell>
        </row>
        <row r="209">
          <cell r="A209" t="str">
            <v>E090117</v>
          </cell>
          <cell r="B209" t="str">
            <v>永乐中学</v>
          </cell>
          <cell r="C209" t="str">
            <v>1995.12.28</v>
          </cell>
          <cell r="D209" t="str">
            <v>罗诗</v>
          </cell>
          <cell r="E209" t="str">
            <v>高中</v>
          </cell>
          <cell r="F209" t="str">
            <v>永乐中学</v>
          </cell>
        </row>
        <row r="210">
          <cell r="A210" t="str">
            <v>E090118</v>
          </cell>
          <cell r="B210" t="str">
            <v>绵阳职业技术学院</v>
          </cell>
          <cell r="C210" t="str">
            <v>1990.09.29</v>
          </cell>
          <cell r="D210" t="str">
            <v>姜宇</v>
          </cell>
          <cell r="E210" t="str">
            <v>大专</v>
          </cell>
          <cell r="F210" t="str">
            <v>复合材料</v>
          </cell>
        </row>
        <row r="211">
          <cell r="A211" t="str">
            <v>E080022</v>
          </cell>
          <cell r="B211" t="str">
            <v>邻水县袁市中学</v>
          </cell>
          <cell r="C211" t="str">
            <v>1993.10.07</v>
          </cell>
          <cell r="D211" t="str">
            <v>熊伟</v>
          </cell>
          <cell r="E211" t="str">
            <v>高中</v>
          </cell>
          <cell r="F211" t="str">
            <v>邻水县袁市中学</v>
          </cell>
        </row>
        <row r="212">
          <cell r="A212" t="str">
            <v>E090119</v>
          </cell>
          <cell r="B212" t="str">
            <v>西南交通大学</v>
          </cell>
          <cell r="C212" t="str">
            <v>1990.02.17</v>
          </cell>
          <cell r="D212" t="str">
            <v>朱磊</v>
          </cell>
          <cell r="E212" t="str">
            <v>大专</v>
          </cell>
          <cell r="F212" t="str">
            <v>土木工程</v>
          </cell>
        </row>
        <row r="213">
          <cell r="A213" t="str">
            <v>E070010</v>
          </cell>
          <cell r="B213" t="str">
            <v>中国人民解放军南京炮兵学院</v>
          </cell>
          <cell r="C213" t="str">
            <v>1989.05.11</v>
          </cell>
          <cell r="D213" t="str">
            <v>徐伟</v>
          </cell>
          <cell r="E213" t="str">
            <v>大专</v>
          </cell>
          <cell r="F213" t="str">
            <v>行政管理</v>
          </cell>
        </row>
        <row r="214">
          <cell r="A214" t="str">
            <v>E040008</v>
          </cell>
          <cell r="B214" t="str">
            <v>宣汉中学</v>
          </cell>
          <cell r="C214" t="str">
            <v>1994.08.26</v>
          </cell>
          <cell r="D214" t="str">
            <v>曾令轩</v>
          </cell>
          <cell r="E214" t="str">
            <v>高中</v>
          </cell>
          <cell r="F214" t="str">
            <v>宣汉中学</v>
          </cell>
        </row>
        <row r="215">
          <cell r="A215" t="str">
            <v>E070011</v>
          </cell>
          <cell r="B215" t="str">
            <v>成都理工大学</v>
          </cell>
          <cell r="C215" t="str">
            <v>1989.11.15</v>
          </cell>
          <cell r="D215" t="str">
            <v>王显波</v>
          </cell>
          <cell r="E215" t="str">
            <v>本科</v>
          </cell>
          <cell r="F215" t="str">
            <v>信息与计算科学</v>
          </cell>
        </row>
        <row r="216">
          <cell r="A216" t="str">
            <v>E080023</v>
          </cell>
          <cell r="B216" t="str">
            <v>四川省邻水金鼎实验学校</v>
          </cell>
          <cell r="C216" t="str">
            <v>1997.08.17</v>
          </cell>
          <cell r="D216" t="str">
            <v>张俊铭</v>
          </cell>
          <cell r="E216" t="str">
            <v>高中</v>
          </cell>
          <cell r="F216" t="str">
            <v>四川省邻水金鼎实验学校</v>
          </cell>
        </row>
        <row r="217">
          <cell r="A217" t="str">
            <v>E020004</v>
          </cell>
          <cell r="B217" t="str">
            <v>成都工业学院</v>
          </cell>
          <cell r="C217" t="str">
            <v>1992.10.10</v>
          </cell>
          <cell r="D217" t="str">
            <v>舒欣</v>
          </cell>
          <cell r="E217" t="str">
            <v>大专</v>
          </cell>
          <cell r="F217" t="str">
            <v>电子商务</v>
          </cell>
        </row>
        <row r="218">
          <cell r="A218" t="str">
            <v>E080024</v>
          </cell>
          <cell r="B218" t="str">
            <v>四川省广安市铁路运输学校</v>
          </cell>
          <cell r="C218" t="str">
            <v>1995.03.25</v>
          </cell>
          <cell r="D218" t="str">
            <v>周新</v>
          </cell>
          <cell r="E218" t="str">
            <v>中专</v>
          </cell>
          <cell r="F218" t="str">
            <v>铁路运输管理</v>
          </cell>
        </row>
        <row r="219">
          <cell r="A219" t="str">
            <v>E090120</v>
          </cell>
          <cell r="B219" t="str">
            <v>南部县伏虎中学</v>
          </cell>
          <cell r="C219" t="str">
            <v>1993.07.18</v>
          </cell>
          <cell r="D219" t="str">
            <v>向谦</v>
          </cell>
          <cell r="E219" t="str">
            <v>高中</v>
          </cell>
          <cell r="F219" t="str">
            <v>南部县伏虎中学</v>
          </cell>
        </row>
        <row r="220">
          <cell r="A220" t="str">
            <v>E090121</v>
          </cell>
          <cell r="B220" t="str">
            <v>西华师范大学</v>
          </cell>
          <cell r="C220" t="str">
            <v>1994.12.14</v>
          </cell>
          <cell r="D220" t="str">
            <v>蒋林城</v>
          </cell>
          <cell r="E220" t="str">
            <v>本科</v>
          </cell>
          <cell r="F220" t="str">
            <v>电子信息工程</v>
          </cell>
        </row>
        <row r="221">
          <cell r="A221" t="str">
            <v>E080025</v>
          </cell>
          <cell r="B221" t="str">
            <v>宜宾职业技术学院</v>
          </cell>
          <cell r="C221" t="str">
            <v>1995.11.28</v>
          </cell>
          <cell r="D221" t="str">
            <v>李雨枫</v>
          </cell>
          <cell r="E221" t="str">
            <v>大专</v>
          </cell>
          <cell r="F221" t="str">
            <v>材料工程技术</v>
          </cell>
        </row>
        <row r="222">
          <cell r="A222" t="str">
            <v>E090122</v>
          </cell>
          <cell r="B222" t="str">
            <v>南充市中等专业学校</v>
          </cell>
          <cell r="C222" t="str">
            <v>1993.12.05</v>
          </cell>
          <cell r="D222" t="str">
            <v>任元</v>
          </cell>
          <cell r="E222" t="str">
            <v>中专</v>
          </cell>
          <cell r="F222" t="str">
            <v>建筑工程施工</v>
          </cell>
        </row>
        <row r="223">
          <cell r="A223" t="str">
            <v>E080026</v>
          </cell>
          <cell r="B223" t="str">
            <v>邻水中学</v>
          </cell>
          <cell r="C223" t="str">
            <v>1996.08.15</v>
          </cell>
          <cell r="D223" t="str">
            <v>余思进</v>
          </cell>
          <cell r="E223" t="str">
            <v>高中</v>
          </cell>
          <cell r="F223" t="str">
            <v>邻水中学</v>
          </cell>
        </row>
        <row r="224">
          <cell r="A224" t="str">
            <v>E080027</v>
          </cell>
          <cell r="B224" t="str">
            <v>民办四川天一学院</v>
          </cell>
          <cell r="C224" t="str">
            <v>1994.01.14</v>
          </cell>
          <cell r="D224" t="str">
            <v>王欢</v>
          </cell>
          <cell r="E224" t="str">
            <v>大专</v>
          </cell>
          <cell r="F224" t="str">
            <v>汽车技术服务与营销</v>
          </cell>
        </row>
        <row r="225">
          <cell r="A225" t="str">
            <v>E030036</v>
          </cell>
          <cell r="B225" t="str">
            <v>四川省达县中学</v>
          </cell>
          <cell r="C225" t="str">
            <v>1993.09.25</v>
          </cell>
          <cell r="D225" t="str">
            <v>单岭</v>
          </cell>
          <cell r="E225" t="str">
            <v>高中</v>
          </cell>
          <cell r="F225" t="str">
            <v>四川省达县中学</v>
          </cell>
        </row>
        <row r="226">
          <cell r="A226" t="str">
            <v>E070012</v>
          </cell>
          <cell r="B226" t="str">
            <v>内江职业技术学院</v>
          </cell>
          <cell r="C226" t="str">
            <v>1994.09.28</v>
          </cell>
          <cell r="D226" t="str">
            <v>李安炜</v>
          </cell>
          <cell r="E226" t="str">
            <v>大专</v>
          </cell>
          <cell r="F226" t="str">
            <v>建筑工程管理</v>
          </cell>
        </row>
        <row r="227">
          <cell r="A227" t="str">
            <v>E030037</v>
          </cell>
          <cell r="B227" t="str">
            <v>四川省开江县职业中学</v>
          </cell>
          <cell r="C227" t="str">
            <v>1997.07.27</v>
          </cell>
          <cell r="D227" t="str">
            <v>黄林山</v>
          </cell>
          <cell r="E227" t="str">
            <v>中专</v>
          </cell>
          <cell r="F227" t="str">
            <v>机械加工技术</v>
          </cell>
        </row>
        <row r="228">
          <cell r="A228" t="str">
            <v>E090123</v>
          </cell>
          <cell r="B228" t="str">
            <v>西南石油大学</v>
          </cell>
          <cell r="C228" t="str">
            <v>1994.09.21</v>
          </cell>
          <cell r="D228" t="str">
            <v>寇登科</v>
          </cell>
          <cell r="E228" t="str">
            <v>大专</v>
          </cell>
          <cell r="F228" t="str">
            <v>石油工程技术</v>
          </cell>
        </row>
        <row r="229">
          <cell r="A229" t="str">
            <v>E080028</v>
          </cell>
          <cell r="B229" t="str">
            <v>邻水县丰禾中学</v>
          </cell>
          <cell r="C229" t="str">
            <v>1997.08.24</v>
          </cell>
          <cell r="D229" t="str">
            <v>李文艺</v>
          </cell>
          <cell r="E229" t="str">
            <v>高中</v>
          </cell>
          <cell r="F229" t="str">
            <v>邻水县丰禾中学</v>
          </cell>
        </row>
        <row r="230">
          <cell r="A230" t="str">
            <v>E040009</v>
          </cell>
          <cell r="B230" t="str">
            <v>四川华新现代职业学院</v>
          </cell>
          <cell r="C230" t="str">
            <v>1996.12.08</v>
          </cell>
          <cell r="D230" t="str">
            <v>罗杰</v>
          </cell>
          <cell r="E230" t="str">
            <v>大专</v>
          </cell>
          <cell r="F230" t="str">
            <v>建筑工程管理</v>
          </cell>
        </row>
        <row r="231">
          <cell r="A231" t="str">
            <v>E080029</v>
          </cell>
          <cell r="B231" t="str">
            <v>四川建筑职业技术学院</v>
          </cell>
          <cell r="C231" t="str">
            <v>1992.11.28</v>
          </cell>
          <cell r="D231" t="str">
            <v>李治</v>
          </cell>
          <cell r="E231" t="str">
            <v>大专</v>
          </cell>
          <cell r="F231" t="str">
            <v>模具设计与制造</v>
          </cell>
        </row>
        <row r="232">
          <cell r="A232" t="str">
            <v>E030038</v>
          </cell>
          <cell r="B232" t="str">
            <v>四川农业科技职业学院</v>
          </cell>
          <cell r="C232" t="str">
            <v>1994.02.17</v>
          </cell>
          <cell r="D232" t="str">
            <v>李昂</v>
          </cell>
          <cell r="E232" t="str">
            <v>大专</v>
          </cell>
          <cell r="F232" t="str">
            <v>畜牧兽医</v>
          </cell>
        </row>
        <row r="233">
          <cell r="A233" t="str">
            <v>E090124</v>
          </cell>
          <cell r="B233" t="str">
            <v>四川工商学院</v>
          </cell>
          <cell r="C233" t="str">
            <v>1996.04.10</v>
          </cell>
          <cell r="D233" t="str">
            <v>韩翔</v>
          </cell>
          <cell r="E233" t="str">
            <v>大专</v>
          </cell>
          <cell r="F233" t="str">
            <v>会计与统计核算</v>
          </cell>
        </row>
        <row r="234">
          <cell r="A234" t="str">
            <v>E030039</v>
          </cell>
          <cell r="B234" t="str">
            <v>成都市工业职业技术学校</v>
          </cell>
          <cell r="C234" t="str">
            <v>1995.08.05</v>
          </cell>
          <cell r="D234" t="str">
            <v>李洋宇</v>
          </cell>
          <cell r="E234" t="str">
            <v>中专</v>
          </cell>
          <cell r="F234" t="str">
            <v>市政工程施工</v>
          </cell>
        </row>
        <row r="235">
          <cell r="A235" t="str">
            <v>E080030</v>
          </cell>
          <cell r="B235" t="str">
            <v>中央广播电视大学</v>
          </cell>
          <cell r="C235" t="str">
            <v>1991.04.27</v>
          </cell>
          <cell r="D235" t="str">
            <v>文淞</v>
          </cell>
          <cell r="E235" t="str">
            <v>大专</v>
          </cell>
          <cell r="F235" t="str">
            <v>法学</v>
          </cell>
        </row>
        <row r="236">
          <cell r="A236" t="str">
            <v>E060003</v>
          </cell>
          <cell r="B236" t="str">
            <v>共青科技职业技术学院</v>
          </cell>
          <cell r="C236" t="str">
            <v>1993.10.01</v>
          </cell>
          <cell r="D236" t="str">
            <v>张先顺</v>
          </cell>
          <cell r="E236" t="str">
            <v>大专</v>
          </cell>
          <cell r="F236" t="str">
            <v>建筑工程技术</v>
          </cell>
        </row>
        <row r="237">
          <cell r="A237" t="str">
            <v>E080031</v>
          </cell>
          <cell r="B237" t="str">
            <v>邻水职业中学</v>
          </cell>
          <cell r="C237" t="str">
            <v>1994.09.10</v>
          </cell>
          <cell r="D237" t="str">
            <v>魏林峰</v>
          </cell>
          <cell r="E237" t="str">
            <v>中专</v>
          </cell>
          <cell r="F237" t="str">
            <v>邻水职业中学</v>
          </cell>
        </row>
        <row r="238">
          <cell r="A238" t="str">
            <v>E090125</v>
          </cell>
          <cell r="B238" t="str">
            <v>四川城市职业学院</v>
          </cell>
          <cell r="C238" t="str">
            <v>1994.10.03</v>
          </cell>
          <cell r="D238" t="str">
            <v>伍枭</v>
          </cell>
          <cell r="E238" t="str">
            <v>大专</v>
          </cell>
          <cell r="F238" t="str">
            <v>工程造价</v>
          </cell>
        </row>
        <row r="239">
          <cell r="A239" t="str">
            <v>E090126</v>
          </cell>
          <cell r="B239" t="str">
            <v>龙门中学</v>
          </cell>
          <cell r="C239" t="str">
            <v>1995.12.09</v>
          </cell>
          <cell r="D239" t="str">
            <v>包仕舟</v>
          </cell>
          <cell r="E239" t="str">
            <v>高中</v>
          </cell>
          <cell r="F239" t="str">
            <v>龙门中学</v>
          </cell>
        </row>
        <row r="240">
          <cell r="A240" t="str">
            <v>E090127</v>
          </cell>
          <cell r="B240" t="str">
            <v>南充市七宝寺中学</v>
          </cell>
          <cell r="C240" t="str">
            <v>1996.09.29</v>
          </cell>
          <cell r="D240" t="str">
            <v>何丹</v>
          </cell>
          <cell r="E240" t="str">
            <v>高中</v>
          </cell>
          <cell r="F240" t="str">
            <v>南充市七宝寺中学</v>
          </cell>
        </row>
        <row r="241">
          <cell r="A241" t="str">
            <v>E090128</v>
          </cell>
          <cell r="B241" t="str">
            <v>南充市第十八中学</v>
          </cell>
          <cell r="C241" t="str">
            <v>1992.02.20</v>
          </cell>
          <cell r="D241" t="str">
            <v>张兴鹏</v>
          </cell>
          <cell r="E241" t="str">
            <v>高中</v>
          </cell>
          <cell r="F241" t="str">
            <v>南充市第十八中学</v>
          </cell>
        </row>
        <row r="242">
          <cell r="A242" t="str">
            <v>E090129</v>
          </cell>
          <cell r="B242" t="str">
            <v>南充市李渡中学</v>
          </cell>
          <cell r="C242" t="str">
            <v>1989.10.14</v>
          </cell>
          <cell r="D242" t="str">
            <v>杜润森</v>
          </cell>
          <cell r="E242" t="str">
            <v>高中</v>
          </cell>
          <cell r="F242" t="str">
            <v>南充市李渡中学</v>
          </cell>
        </row>
        <row r="243">
          <cell r="A243" t="str">
            <v>E090130</v>
          </cell>
          <cell r="B243" t="str">
            <v>成都职业技术学院</v>
          </cell>
          <cell r="C243" t="str">
            <v>1996.12.23</v>
          </cell>
          <cell r="D243" t="str">
            <v>杨尧</v>
          </cell>
          <cell r="E243" t="str">
            <v>大专</v>
          </cell>
          <cell r="F243" t="str">
            <v>投资与理财</v>
          </cell>
        </row>
        <row r="244">
          <cell r="A244" t="str">
            <v>E090131</v>
          </cell>
          <cell r="B244" t="str">
            <v>南充高中</v>
          </cell>
          <cell r="C244" t="str">
            <v>1997.12.25</v>
          </cell>
          <cell r="D244" t="str">
            <v>任攀</v>
          </cell>
          <cell r="E244" t="str">
            <v>高中</v>
          </cell>
          <cell r="F244" t="str">
            <v>南充高中</v>
          </cell>
        </row>
        <row r="245">
          <cell r="A245" t="str">
            <v>E090132</v>
          </cell>
          <cell r="B245" t="str">
            <v>中央广播电视中等专业学校</v>
          </cell>
          <cell r="C245" t="str">
            <v>1996.02.26</v>
          </cell>
          <cell r="D245" t="str">
            <v>王延</v>
          </cell>
          <cell r="E245" t="str">
            <v>中专</v>
          </cell>
          <cell r="F245" t="str">
            <v>法律事务</v>
          </cell>
        </row>
        <row r="246">
          <cell r="A246" t="str">
            <v>E090133</v>
          </cell>
          <cell r="B246" t="str">
            <v>蓬安县周口中学</v>
          </cell>
          <cell r="C246" t="str">
            <v>1996.12.12</v>
          </cell>
          <cell r="D246" t="str">
            <v>彭劲松</v>
          </cell>
          <cell r="E246" t="str">
            <v>高中</v>
          </cell>
          <cell r="F246" t="str">
            <v>蓬安县周口中学</v>
          </cell>
        </row>
        <row r="247">
          <cell r="A247" t="str">
            <v>E090134</v>
          </cell>
          <cell r="B247" t="str">
            <v>四川水利职业技术学院</v>
          </cell>
          <cell r="C247" t="str">
            <v>1995.06.29</v>
          </cell>
          <cell r="D247" t="str">
            <v>韩永林</v>
          </cell>
          <cell r="E247" t="str">
            <v>大专</v>
          </cell>
          <cell r="F247" t="str">
            <v>工程造价</v>
          </cell>
        </row>
        <row r="248">
          <cell r="A248" t="str">
            <v>E090135</v>
          </cell>
          <cell r="B248" t="str">
            <v>成都艺术职业学院</v>
          </cell>
          <cell r="C248" t="str">
            <v>1996.06.25</v>
          </cell>
          <cell r="D248" t="str">
            <v>易冠辰</v>
          </cell>
          <cell r="E248" t="str">
            <v>大专</v>
          </cell>
          <cell r="F248" t="str">
            <v>工程造价</v>
          </cell>
        </row>
        <row r="249">
          <cell r="A249" t="str">
            <v>E040010</v>
          </cell>
          <cell r="B249" t="str">
            <v>东北师范大学</v>
          </cell>
          <cell r="C249" t="str">
            <v>1990.07.30</v>
          </cell>
          <cell r="D249" t="str">
            <v>张李</v>
          </cell>
          <cell r="E249" t="str">
            <v>大专</v>
          </cell>
          <cell r="F249" t="str">
            <v>计算机科学与技术</v>
          </cell>
        </row>
        <row r="250">
          <cell r="A250" t="str">
            <v>E040011</v>
          </cell>
          <cell r="B250" t="str">
            <v>西南石油大学</v>
          </cell>
          <cell r="C250" t="str">
            <v>1991.06.21</v>
          </cell>
          <cell r="D250" t="str">
            <v>潘雄</v>
          </cell>
          <cell r="E250" t="str">
            <v>大专</v>
          </cell>
          <cell r="F250" t="str">
            <v>机电一体化技术</v>
          </cell>
        </row>
        <row r="251">
          <cell r="A251" t="str">
            <v>E090136</v>
          </cell>
          <cell r="B251" t="str">
            <v>四川现代职业学院</v>
          </cell>
          <cell r="C251" t="str">
            <v>1995.08.27</v>
          </cell>
          <cell r="D251" t="str">
            <v>范钟泽</v>
          </cell>
          <cell r="E251" t="str">
            <v>大专</v>
          </cell>
          <cell r="F251" t="str">
            <v>市场开发与营销</v>
          </cell>
        </row>
        <row r="252">
          <cell r="A252" t="str">
            <v>E030040</v>
          </cell>
          <cell r="B252" t="str">
            <v>四川华新现代职业学院</v>
          </cell>
          <cell r="C252" t="str">
            <v>1994.02.10</v>
          </cell>
          <cell r="D252" t="str">
            <v>王杰</v>
          </cell>
          <cell r="E252" t="str">
            <v>大专</v>
          </cell>
          <cell r="F252" t="str">
            <v>汽车检测与维修技术</v>
          </cell>
        </row>
        <row r="253">
          <cell r="A253" t="str">
            <v>E080032</v>
          </cell>
          <cell r="B253" t="str">
            <v>南充市李渡中学</v>
          </cell>
          <cell r="C253" t="str">
            <v>2001.01.21</v>
          </cell>
          <cell r="D253" t="str">
            <v>唐仕杰</v>
          </cell>
          <cell r="E253" t="str">
            <v>高中</v>
          </cell>
          <cell r="F253" t="str">
            <v>南充市李渡中学</v>
          </cell>
        </row>
        <row r="254">
          <cell r="A254" t="str">
            <v>E040012</v>
          </cell>
          <cell r="B254" t="str">
            <v>四川省电子商务学校</v>
          </cell>
          <cell r="C254" t="str">
            <v>1998.02.25</v>
          </cell>
          <cell r="D254" t="str">
            <v>雷鹏</v>
          </cell>
          <cell r="E254" t="str">
            <v>中专</v>
          </cell>
          <cell r="F254" t="str">
            <v>机电技术应用</v>
          </cell>
        </row>
        <row r="255">
          <cell r="A255" t="str">
            <v>E050006</v>
          </cell>
          <cell r="B255" t="str">
            <v>四川省达州市高级技工学校</v>
          </cell>
          <cell r="C255" t="str">
            <v>1996.07.18</v>
          </cell>
          <cell r="D255" t="str">
            <v>杨青龙</v>
          </cell>
          <cell r="E255" t="str">
            <v>中专</v>
          </cell>
          <cell r="F255" t="str">
            <v>模具制造</v>
          </cell>
        </row>
        <row r="256">
          <cell r="A256" t="str">
            <v>E040013</v>
          </cell>
          <cell r="B256" t="str">
            <v>达州行知中学</v>
          </cell>
          <cell r="C256" t="str">
            <v>1996.12.05</v>
          </cell>
          <cell r="D256" t="str">
            <v>周思宇</v>
          </cell>
          <cell r="E256" t="str">
            <v>高中</v>
          </cell>
          <cell r="F256" t="str">
            <v>达州行知中学</v>
          </cell>
        </row>
        <row r="257">
          <cell r="A257" t="str">
            <v>E020005</v>
          </cell>
          <cell r="B257" t="str">
            <v>四川科技职业技术学院</v>
          </cell>
          <cell r="C257" t="str">
            <v>1996.08.19</v>
          </cell>
          <cell r="D257" t="str">
            <v>梁峪栋</v>
          </cell>
          <cell r="E257" t="str">
            <v>大专</v>
          </cell>
          <cell r="F257" t="str">
            <v>建筑工程技术</v>
          </cell>
        </row>
        <row r="258">
          <cell r="A258" t="str">
            <v>E090137</v>
          </cell>
          <cell r="B258" t="str">
            <v>岳池县罗渡中学</v>
          </cell>
          <cell r="C258" t="str">
            <v>1992.02.06</v>
          </cell>
          <cell r="D258" t="str">
            <v>滕军</v>
          </cell>
          <cell r="E258" t="str">
            <v>高中</v>
          </cell>
          <cell r="F258" t="str">
            <v>岳池县罗渡中学</v>
          </cell>
        </row>
        <row r="259">
          <cell r="A259" t="str">
            <v>E080033</v>
          </cell>
          <cell r="B259" t="str">
            <v>岳池县第一中学</v>
          </cell>
          <cell r="C259" t="str">
            <v>1996.09.01</v>
          </cell>
          <cell r="D259" t="str">
            <v>黄尧</v>
          </cell>
          <cell r="E259" t="str">
            <v>高中</v>
          </cell>
          <cell r="F259" t="str">
            <v>岳池县第一中学</v>
          </cell>
        </row>
        <row r="260">
          <cell r="A260" t="str">
            <v>E020006</v>
          </cell>
          <cell r="B260" t="str">
            <v>四川交通职业技术学院</v>
          </cell>
          <cell r="C260" t="str">
            <v>1990.08.08</v>
          </cell>
          <cell r="D260" t="str">
            <v>黄小刚</v>
          </cell>
          <cell r="E260" t="str">
            <v>大专</v>
          </cell>
          <cell r="F260" t="str">
            <v>高等级公路维护与管理</v>
          </cell>
        </row>
        <row r="261">
          <cell r="A261" t="str">
            <v>E080034</v>
          </cell>
          <cell r="B261" t="str">
            <v>中央广播电视大学</v>
          </cell>
          <cell r="C261" t="str">
            <v>1989.10.10</v>
          </cell>
          <cell r="D261" t="str">
            <v>唐勇</v>
          </cell>
          <cell r="E261" t="str">
            <v>大专</v>
          </cell>
          <cell r="F261" t="str">
            <v>行政管理</v>
          </cell>
        </row>
        <row r="262">
          <cell r="A262" t="str">
            <v>E090138</v>
          </cell>
          <cell r="B262" t="str">
            <v>山东现代学院</v>
          </cell>
          <cell r="C262" t="str">
            <v>1994.08.04</v>
          </cell>
          <cell r="D262" t="str">
            <v>罗先军</v>
          </cell>
          <cell r="E262" t="str">
            <v>大专</v>
          </cell>
          <cell r="F262" t="str">
            <v>建筑工程管理</v>
          </cell>
        </row>
        <row r="263">
          <cell r="A263" t="str">
            <v>E020007</v>
          </cell>
          <cell r="B263" t="str">
            <v>大英中学</v>
          </cell>
          <cell r="C263" t="str">
            <v>1989.04.10</v>
          </cell>
          <cell r="D263" t="str">
            <v>王乾龙</v>
          </cell>
          <cell r="E263" t="str">
            <v>高中</v>
          </cell>
          <cell r="F263" t="str">
            <v>大英中学</v>
          </cell>
        </row>
        <row r="264">
          <cell r="A264" t="str">
            <v>E040014</v>
          </cell>
          <cell r="B264" t="str">
            <v>四川广播电视大学</v>
          </cell>
          <cell r="C264" t="str">
            <v>1993.05.06</v>
          </cell>
          <cell r="D264" t="str">
            <v>李兴军</v>
          </cell>
          <cell r="E264" t="str">
            <v>大专</v>
          </cell>
          <cell r="F264" t="str">
            <v>法律</v>
          </cell>
        </row>
        <row r="265">
          <cell r="A265" t="str">
            <v>E090139</v>
          </cell>
          <cell r="B265" t="str">
            <v>电子科技大学</v>
          </cell>
          <cell r="C265" t="str">
            <v>1991.04.05</v>
          </cell>
          <cell r="D265" t="str">
            <v>孙鹏成</v>
          </cell>
          <cell r="E265" t="str">
            <v>大专</v>
          </cell>
          <cell r="F265" t="str">
            <v>艺术设计</v>
          </cell>
        </row>
        <row r="266">
          <cell r="A266" t="str">
            <v>E050007</v>
          </cell>
          <cell r="B266" t="str">
            <v>四川司法警官职业学院</v>
          </cell>
          <cell r="C266" t="str">
            <v>1991.03.04</v>
          </cell>
          <cell r="D266" t="str">
            <v>何钦礼</v>
          </cell>
          <cell r="E266" t="str">
            <v>大专</v>
          </cell>
          <cell r="F266" t="str">
            <v>司法信息技术</v>
          </cell>
        </row>
        <row r="267">
          <cell r="A267" t="str">
            <v>E040015</v>
          </cell>
          <cell r="B267" t="str">
            <v>四川省宣汉职业中专学校</v>
          </cell>
          <cell r="C267" t="str">
            <v>1991.12.13</v>
          </cell>
          <cell r="D267" t="str">
            <v>敖鹏程</v>
          </cell>
          <cell r="E267" t="str">
            <v>中专</v>
          </cell>
          <cell r="F267" t="str">
            <v>汽车运用与维修</v>
          </cell>
        </row>
        <row r="268">
          <cell r="A268" t="str">
            <v>E080035</v>
          </cell>
          <cell r="B268" t="str">
            <v>南充西南石油大学</v>
          </cell>
          <cell r="C268" t="str">
            <v>1994.10.02</v>
          </cell>
          <cell r="D268" t="str">
            <v>李政隆</v>
          </cell>
          <cell r="E268" t="str">
            <v>大专</v>
          </cell>
          <cell r="F268" t="str">
            <v>石油工程技术</v>
          </cell>
        </row>
        <row r="269">
          <cell r="A269" t="str">
            <v>E090140</v>
          </cell>
          <cell r="B269" t="str">
            <v>四川农业大学</v>
          </cell>
          <cell r="C269" t="str">
            <v>1993.07.03</v>
          </cell>
          <cell r="D269" t="str">
            <v>赵奎龙</v>
          </cell>
          <cell r="E269" t="str">
            <v>大专</v>
          </cell>
          <cell r="F269" t="str">
            <v>商务英语</v>
          </cell>
        </row>
        <row r="270">
          <cell r="A270" t="str">
            <v>E080036</v>
          </cell>
          <cell r="B270" t="str">
            <v>重庆工商大学</v>
          </cell>
          <cell r="C270" t="str">
            <v>1996.09.15</v>
          </cell>
          <cell r="D270" t="str">
            <v>谌许</v>
          </cell>
          <cell r="E270" t="str">
            <v>大专</v>
          </cell>
          <cell r="F270" t="str">
            <v>工商企业管理</v>
          </cell>
        </row>
        <row r="271">
          <cell r="A271" t="str">
            <v>E090141</v>
          </cell>
          <cell r="B271" t="str">
            <v>重庆市梁平区屏锦中学</v>
          </cell>
          <cell r="C271" t="str">
            <v>1994.10.03</v>
          </cell>
          <cell r="D271" t="str">
            <v>谭洋</v>
          </cell>
          <cell r="E271" t="str">
            <v>高中</v>
          </cell>
          <cell r="F271" t="str">
            <v>重庆市梁平区屏锦中学</v>
          </cell>
        </row>
        <row r="272">
          <cell r="A272" t="str">
            <v>E090142</v>
          </cell>
          <cell r="B272" t="str">
            <v>四川省张澜职业技术学校</v>
          </cell>
          <cell r="C272" t="str">
            <v>1995.10.14</v>
          </cell>
          <cell r="D272" t="str">
            <v>王林靖</v>
          </cell>
          <cell r="E272" t="str">
            <v>中专</v>
          </cell>
          <cell r="F272" t="str">
            <v>数控技术应用</v>
          </cell>
        </row>
        <row r="273">
          <cell r="A273" t="str">
            <v>E090143</v>
          </cell>
          <cell r="B273" t="str">
            <v>四川航天职业技术学院</v>
          </cell>
          <cell r="C273" t="str">
            <v>1994.06.14</v>
          </cell>
          <cell r="D273" t="str">
            <v>盛文瀚</v>
          </cell>
          <cell r="E273" t="str">
            <v>大专</v>
          </cell>
          <cell r="F273" t="str">
            <v>机械设计与制造</v>
          </cell>
        </row>
        <row r="274">
          <cell r="A274" t="str">
            <v>E090144</v>
          </cell>
          <cell r="B274" t="str">
            <v>南充市第十中学</v>
          </cell>
          <cell r="C274" t="str">
            <v>1990.03.20</v>
          </cell>
          <cell r="D274" t="str">
            <v>唐川翔</v>
          </cell>
          <cell r="E274" t="str">
            <v>高中</v>
          </cell>
          <cell r="F274" t="str">
            <v>南充市第十中学</v>
          </cell>
        </row>
        <row r="275">
          <cell r="A275" t="str">
            <v>E030041</v>
          </cell>
          <cell r="B275" t="str">
            <v>四川电力职业技术学院</v>
          </cell>
          <cell r="C275" t="str">
            <v>1991.12.07</v>
          </cell>
          <cell r="D275" t="str">
            <v>邓富文</v>
          </cell>
          <cell r="E275" t="str">
            <v>大专</v>
          </cell>
          <cell r="F275" t="str">
            <v>供用电技术</v>
          </cell>
        </row>
        <row r="276">
          <cell r="A276" t="str">
            <v>E030042</v>
          </cell>
          <cell r="B276" t="str">
            <v>国家开放大学</v>
          </cell>
          <cell r="C276" t="str">
            <v>1990.04.08</v>
          </cell>
          <cell r="D276" t="str">
            <v>冯桂华</v>
          </cell>
          <cell r="E276" t="str">
            <v>大专</v>
          </cell>
          <cell r="F276" t="str">
            <v>工商管理</v>
          </cell>
        </row>
        <row r="277">
          <cell r="A277" t="str">
            <v>E090145</v>
          </cell>
          <cell r="B277" t="str">
            <v>中央广播电视大学</v>
          </cell>
          <cell r="C277" t="str">
            <v>1992.01.24</v>
          </cell>
          <cell r="D277" t="str">
            <v>杨俊</v>
          </cell>
          <cell r="E277" t="str">
            <v>大专</v>
          </cell>
          <cell r="F277" t="str">
            <v>行政管理</v>
          </cell>
        </row>
        <row r="278">
          <cell r="A278" t="str">
            <v>E090146</v>
          </cell>
          <cell r="B278" t="str">
            <v>南充市李渡中学</v>
          </cell>
          <cell r="C278" t="str">
            <v>1994.12.10</v>
          </cell>
          <cell r="D278" t="str">
            <v>刘波</v>
          </cell>
          <cell r="E278" t="str">
            <v>高中</v>
          </cell>
          <cell r="F278" t="str">
            <v>南充市李渡中学</v>
          </cell>
        </row>
        <row r="279">
          <cell r="A279" t="str">
            <v>E090147</v>
          </cell>
          <cell r="B279" t="str">
            <v>南充市白塔中学</v>
          </cell>
          <cell r="C279" t="str">
            <v>1990.12.14</v>
          </cell>
          <cell r="D279" t="str">
            <v>文志强</v>
          </cell>
          <cell r="E279" t="str">
            <v>高中</v>
          </cell>
          <cell r="F279" t="str">
            <v>南充市白塔中学</v>
          </cell>
        </row>
        <row r="280">
          <cell r="A280" t="str">
            <v>E070013</v>
          </cell>
          <cell r="B280" t="str">
            <v>中央广播电视大学</v>
          </cell>
          <cell r="C280" t="str">
            <v>1989.10.09</v>
          </cell>
          <cell r="D280" t="str">
            <v>余富成</v>
          </cell>
          <cell r="E280" t="str">
            <v>大专</v>
          </cell>
          <cell r="F280" t="str">
            <v>工商管理</v>
          </cell>
        </row>
        <row r="281">
          <cell r="A281" t="str">
            <v>E090148</v>
          </cell>
          <cell r="B281" t="str">
            <v>西安指挥学院</v>
          </cell>
          <cell r="C281" t="str">
            <v>1989.04.12</v>
          </cell>
          <cell r="D281" t="str">
            <v>罗勤</v>
          </cell>
          <cell r="E281" t="str">
            <v>大专</v>
          </cell>
          <cell r="F281" t="str">
            <v>法学</v>
          </cell>
        </row>
        <row r="282">
          <cell r="A282" t="str">
            <v>E050008</v>
          </cell>
          <cell r="B282" t="str">
            <v>西华大学</v>
          </cell>
          <cell r="C282" t="str">
            <v>1995.01.29</v>
          </cell>
          <cell r="D282" t="str">
            <v>王宗山</v>
          </cell>
          <cell r="E282" t="str">
            <v>大专</v>
          </cell>
          <cell r="F282" t="str">
            <v>建筑工程技术</v>
          </cell>
        </row>
        <row r="283">
          <cell r="A283" t="str">
            <v>E080037</v>
          </cell>
          <cell r="B283" t="str">
            <v>重庆艺才技术学校</v>
          </cell>
          <cell r="C283" t="str">
            <v>1999.06.02</v>
          </cell>
          <cell r="D283" t="str">
            <v>邓浩霖</v>
          </cell>
          <cell r="E283" t="str">
            <v>中专</v>
          </cell>
          <cell r="F283" t="str">
            <v>电子计算机</v>
          </cell>
        </row>
        <row r="284">
          <cell r="A284" t="str">
            <v>E090149</v>
          </cell>
          <cell r="B284" t="str">
            <v>四川司法警官职业学院</v>
          </cell>
          <cell r="C284" t="str">
            <v>1994.10.09</v>
          </cell>
          <cell r="D284" t="str">
            <v>朱昕</v>
          </cell>
          <cell r="E284" t="str">
            <v>大专</v>
          </cell>
          <cell r="F284" t="str">
            <v>社区管理与服务</v>
          </cell>
        </row>
        <row r="285">
          <cell r="A285" t="str">
            <v>E090150</v>
          </cell>
          <cell r="B285" t="str">
            <v>重庆大学</v>
          </cell>
          <cell r="C285" t="str">
            <v>1997.01.14</v>
          </cell>
          <cell r="D285" t="str">
            <v>程林</v>
          </cell>
          <cell r="E285" t="str">
            <v>大专</v>
          </cell>
          <cell r="F285" t="str">
            <v>建筑工程技术</v>
          </cell>
        </row>
        <row r="286">
          <cell r="A286" t="str">
            <v>E090151</v>
          </cell>
          <cell r="B286" t="str">
            <v>嘉陵一中</v>
          </cell>
          <cell r="C286" t="str">
            <v>1997.11.10</v>
          </cell>
          <cell r="D286" t="str">
            <v>杜红材</v>
          </cell>
          <cell r="E286" t="str">
            <v>高中</v>
          </cell>
          <cell r="F286" t="str">
            <v>嘉陵一中</v>
          </cell>
        </row>
        <row r="287">
          <cell r="A287" t="str">
            <v>E090152</v>
          </cell>
          <cell r="B287" t="str">
            <v>南充市高坪中学</v>
          </cell>
          <cell r="C287" t="str">
            <v>1993.10.06</v>
          </cell>
          <cell r="D287" t="str">
            <v>朱仕昱</v>
          </cell>
          <cell r="E287" t="str">
            <v>高中</v>
          </cell>
          <cell r="F287" t="str">
            <v>南充市高坪中学</v>
          </cell>
        </row>
        <row r="288">
          <cell r="A288" t="str">
            <v>E060004</v>
          </cell>
          <cell r="B288" t="str">
            <v>重庆广播电视大学</v>
          </cell>
          <cell r="C288" t="str">
            <v>1995.06.20</v>
          </cell>
          <cell r="D288" t="str">
            <v>陈龙</v>
          </cell>
          <cell r="E288" t="str">
            <v>大专</v>
          </cell>
          <cell r="F288" t="str">
            <v>商务管理</v>
          </cell>
        </row>
        <row r="289">
          <cell r="A289" t="str">
            <v>E090153</v>
          </cell>
          <cell r="B289" t="str">
            <v>南充市华西中等职业技术学校</v>
          </cell>
          <cell r="C289" t="str">
            <v>1992.12.05</v>
          </cell>
          <cell r="D289" t="str">
            <v>张栊</v>
          </cell>
          <cell r="E289" t="str">
            <v>中专</v>
          </cell>
          <cell r="F289" t="str">
            <v>模具制造技术</v>
          </cell>
        </row>
        <row r="290">
          <cell r="A290" t="str">
            <v>E090154</v>
          </cell>
          <cell r="B290" t="str">
            <v>仪陇三中</v>
          </cell>
          <cell r="C290" t="str">
            <v>1993.11.08</v>
          </cell>
          <cell r="D290" t="str">
            <v>邢靖</v>
          </cell>
          <cell r="E290" t="str">
            <v>高中</v>
          </cell>
          <cell r="F290" t="str">
            <v>仪陇三中</v>
          </cell>
        </row>
        <row r="291">
          <cell r="A291" t="str">
            <v>E090155</v>
          </cell>
          <cell r="B291" t="str">
            <v>四川外国语大学成都学院</v>
          </cell>
          <cell r="C291" t="str">
            <v>1993.03.28</v>
          </cell>
          <cell r="D291" t="str">
            <v>杨韬</v>
          </cell>
          <cell r="E291" t="str">
            <v>本科</v>
          </cell>
          <cell r="F291" t="str">
            <v>英语</v>
          </cell>
        </row>
        <row r="292">
          <cell r="A292" t="str">
            <v>E040016</v>
          </cell>
          <cell r="B292" t="str">
            <v>四川渠县中学</v>
          </cell>
          <cell r="C292" t="str">
            <v>1997.10.27</v>
          </cell>
          <cell r="D292" t="str">
            <v>唐琨博</v>
          </cell>
          <cell r="E292" t="str">
            <v>高中</v>
          </cell>
          <cell r="F292" t="str">
            <v>四川渠县中学</v>
          </cell>
        </row>
        <row r="293">
          <cell r="A293" t="str">
            <v>E090156</v>
          </cell>
          <cell r="B293" t="str">
            <v>西华师范大学</v>
          </cell>
          <cell r="C293" t="str">
            <v>1997.08.01</v>
          </cell>
          <cell r="D293" t="str">
            <v>杜文晨</v>
          </cell>
          <cell r="E293" t="str">
            <v>本科</v>
          </cell>
          <cell r="F293" t="str">
            <v>汉语言文学教育</v>
          </cell>
        </row>
        <row r="294">
          <cell r="A294" t="str">
            <v>E090157</v>
          </cell>
          <cell r="B294" t="str">
            <v>重庆工程学院</v>
          </cell>
          <cell r="C294" t="str">
            <v>1994.12.28</v>
          </cell>
          <cell r="D294" t="str">
            <v>刘书瑭</v>
          </cell>
          <cell r="E294" t="str">
            <v>大专</v>
          </cell>
          <cell r="F294" t="str">
            <v>装潢艺术设计</v>
          </cell>
        </row>
        <row r="295">
          <cell r="A295" t="str">
            <v>E090158</v>
          </cell>
          <cell r="B295" t="str">
            <v>四川华新现代职业学院</v>
          </cell>
          <cell r="C295" t="str">
            <v>1994.09.01</v>
          </cell>
          <cell r="D295" t="str">
            <v>青磊</v>
          </cell>
          <cell r="E295" t="str">
            <v>大专</v>
          </cell>
          <cell r="F295" t="str">
            <v>建筑工程管理</v>
          </cell>
        </row>
        <row r="296">
          <cell r="A296" t="str">
            <v>E030043</v>
          </cell>
          <cell r="B296" t="str">
            <v>成都理工大学</v>
          </cell>
          <cell r="C296" t="str">
            <v>1994.03.15</v>
          </cell>
          <cell r="D296" t="str">
            <v>李聪</v>
          </cell>
          <cell r="E296" t="str">
            <v>大专</v>
          </cell>
          <cell r="F296" t="str">
            <v>汽修</v>
          </cell>
        </row>
        <row r="297">
          <cell r="A297" t="str">
            <v>E090159</v>
          </cell>
          <cell r="B297" t="str">
            <v>南充十一中</v>
          </cell>
          <cell r="C297" t="str">
            <v>1994.01.29</v>
          </cell>
          <cell r="D297" t="str">
            <v>蒋波</v>
          </cell>
          <cell r="E297" t="str">
            <v>高中</v>
          </cell>
          <cell r="F297" t="str">
            <v>南充十一中</v>
          </cell>
        </row>
        <row r="298">
          <cell r="A298" t="str">
            <v>E080038</v>
          </cell>
          <cell r="B298" t="str">
            <v>南宁市电子工业学校</v>
          </cell>
          <cell r="C298" t="str">
            <v>1999.06.15</v>
          </cell>
          <cell r="D298" t="str">
            <v>林强</v>
          </cell>
          <cell r="E298" t="str">
            <v>中专</v>
          </cell>
          <cell r="F298" t="str">
            <v>铁路运输</v>
          </cell>
        </row>
        <row r="299">
          <cell r="A299" t="str">
            <v>E090160</v>
          </cell>
          <cell r="B299" t="str">
            <v>四川希望汽车职业学院</v>
          </cell>
          <cell r="C299" t="str">
            <v>1995.01.15</v>
          </cell>
          <cell r="D299" t="str">
            <v>李实座</v>
          </cell>
          <cell r="E299" t="str">
            <v>大专</v>
          </cell>
          <cell r="F299" t="str">
            <v>汽车检测与维修技术</v>
          </cell>
        </row>
        <row r="300">
          <cell r="A300" t="str">
            <v>E040017</v>
          </cell>
          <cell r="B300" t="str">
            <v>开江县讲治中学</v>
          </cell>
          <cell r="C300" t="str">
            <v>1995.11.08</v>
          </cell>
          <cell r="D300" t="str">
            <v>程金山</v>
          </cell>
          <cell r="E300" t="str">
            <v>高中</v>
          </cell>
          <cell r="F300" t="str">
            <v>开江县讲治中学</v>
          </cell>
        </row>
        <row r="301">
          <cell r="A301" t="str">
            <v>E090161</v>
          </cell>
          <cell r="B301" t="str">
            <v>国家开放大学</v>
          </cell>
          <cell r="C301" t="str">
            <v>1991.07.05</v>
          </cell>
          <cell r="D301" t="str">
            <v>肖宇</v>
          </cell>
          <cell r="E301" t="str">
            <v>大专</v>
          </cell>
          <cell r="F301" t="str">
            <v>建筑施工与管理</v>
          </cell>
        </row>
        <row r="302">
          <cell r="A302" t="str">
            <v>E090162</v>
          </cell>
          <cell r="B302" t="str">
            <v>南充市高坪中学</v>
          </cell>
          <cell r="C302" t="str">
            <v>1993.05.12</v>
          </cell>
          <cell r="D302" t="str">
            <v>李茂科</v>
          </cell>
          <cell r="E302" t="str">
            <v>高中</v>
          </cell>
          <cell r="F302" t="str">
            <v>南充市高坪中学</v>
          </cell>
        </row>
        <row r="303">
          <cell r="A303" t="str">
            <v>E090163</v>
          </cell>
          <cell r="B303" t="str">
            <v>四川万通汽车职业培训学院</v>
          </cell>
          <cell r="C303" t="str">
            <v>1997.10.01</v>
          </cell>
          <cell r="D303" t="str">
            <v>雍彬</v>
          </cell>
          <cell r="E303" t="str">
            <v>中专</v>
          </cell>
          <cell r="F303" t="str">
            <v>汽车维修与运营工程师</v>
          </cell>
        </row>
        <row r="304">
          <cell r="A304" t="str">
            <v>E090164</v>
          </cell>
          <cell r="B304" t="str">
            <v>成都理工大学</v>
          </cell>
          <cell r="C304" t="str">
            <v>1998.12.08</v>
          </cell>
          <cell r="D304" t="str">
            <v>唐珑</v>
          </cell>
          <cell r="E304" t="str">
            <v>大专</v>
          </cell>
          <cell r="F304" t="str">
            <v>石油与天然气地质勘查技术</v>
          </cell>
        </row>
        <row r="305">
          <cell r="A305" t="str">
            <v>E090165</v>
          </cell>
          <cell r="B305" t="str">
            <v>四川化工职业技术学院</v>
          </cell>
          <cell r="C305" t="str">
            <v>1993.09.14</v>
          </cell>
          <cell r="D305" t="str">
            <v>唐海波</v>
          </cell>
          <cell r="E305" t="str">
            <v>大专</v>
          </cell>
          <cell r="F305" t="str">
            <v>石油化工生产技术</v>
          </cell>
        </row>
        <row r="306">
          <cell r="A306" t="str">
            <v>E050009</v>
          </cell>
          <cell r="B306" t="str">
            <v>海南工商职业学院</v>
          </cell>
          <cell r="C306" t="str">
            <v>1993.03.08</v>
          </cell>
          <cell r="D306" t="str">
            <v>张艋</v>
          </cell>
          <cell r="E306" t="str">
            <v>大专</v>
          </cell>
          <cell r="F306" t="str">
            <v>工程造价</v>
          </cell>
        </row>
        <row r="307">
          <cell r="A307" t="str">
            <v>E090166</v>
          </cell>
          <cell r="B307" t="str">
            <v>四川建筑职业技术学院</v>
          </cell>
          <cell r="C307" t="str">
            <v>1989.10.24</v>
          </cell>
          <cell r="D307" t="str">
            <v>王浚州</v>
          </cell>
          <cell r="E307" t="str">
            <v>大专</v>
          </cell>
          <cell r="F307" t="str">
            <v>环境艺术设计</v>
          </cell>
        </row>
        <row r="308">
          <cell r="A308" t="str">
            <v>E090167</v>
          </cell>
          <cell r="B308" t="str">
            <v>中央广播电视中等专业学校</v>
          </cell>
          <cell r="C308" t="str">
            <v>1996.07.23</v>
          </cell>
          <cell r="D308" t="str">
            <v>郑玉祥</v>
          </cell>
          <cell r="E308" t="str">
            <v>中专</v>
          </cell>
          <cell r="F308" t="str">
            <v>建筑工程施工</v>
          </cell>
        </row>
        <row r="309">
          <cell r="A309" t="str">
            <v>E050010</v>
          </cell>
          <cell r="B309" t="str">
            <v>陆军指挥学院</v>
          </cell>
          <cell r="C309" t="str">
            <v>1992.04.03</v>
          </cell>
          <cell r="D309" t="str">
            <v>罗龙</v>
          </cell>
          <cell r="E309" t="str">
            <v>大专</v>
          </cell>
          <cell r="F309" t="str">
            <v>法律</v>
          </cell>
        </row>
        <row r="310">
          <cell r="A310" t="str">
            <v>E100001</v>
          </cell>
          <cell r="B310" t="str">
            <v>成都师范学院</v>
          </cell>
          <cell r="C310" t="str">
            <v>1990.04.14</v>
          </cell>
          <cell r="D310" t="str">
            <v>罗萍</v>
          </cell>
          <cell r="E310" t="str">
            <v>大专</v>
          </cell>
          <cell r="F310" t="str">
            <v>设计</v>
          </cell>
        </row>
        <row r="311">
          <cell r="A311" t="str">
            <v>E120001</v>
          </cell>
          <cell r="B311" t="str">
            <v>四川师范大学</v>
          </cell>
          <cell r="C311" t="str">
            <v>1990.05.22</v>
          </cell>
          <cell r="D311" t="str">
            <v>何强</v>
          </cell>
          <cell r="E311" t="str">
            <v>本科</v>
          </cell>
          <cell r="F311" t="str">
            <v>行政管理</v>
          </cell>
        </row>
        <row r="312">
          <cell r="A312" t="str">
            <v>E120002</v>
          </cell>
          <cell r="B312" t="str">
            <v>四川工商职业技术学院</v>
          </cell>
          <cell r="C312" t="str">
            <v>1990.03.24</v>
          </cell>
          <cell r="D312" t="str">
            <v>蒲府</v>
          </cell>
          <cell r="E312" t="str">
            <v>大专</v>
          </cell>
          <cell r="F312" t="str">
            <v>汽车检测与维修</v>
          </cell>
        </row>
        <row r="313">
          <cell r="A313" t="str">
            <v>E100002</v>
          </cell>
          <cell r="B313" t="str">
            <v>达州职业技术学院</v>
          </cell>
          <cell r="C313" t="str">
            <v>1993.08.04</v>
          </cell>
          <cell r="D313" t="str">
            <v>李怡明</v>
          </cell>
          <cell r="E313" t="str">
            <v>大专</v>
          </cell>
          <cell r="F313" t="str">
            <v>护理</v>
          </cell>
        </row>
        <row r="314">
          <cell r="A314" t="str">
            <v>E120003</v>
          </cell>
          <cell r="B314" t="str">
            <v>西华师范大学</v>
          </cell>
          <cell r="C314" t="str">
            <v>1989.07.07</v>
          </cell>
          <cell r="D314" t="str">
            <v>龚科</v>
          </cell>
          <cell r="E314" t="str">
            <v>本科</v>
          </cell>
          <cell r="F314" t="str">
            <v>会计</v>
          </cell>
        </row>
        <row r="315">
          <cell r="A315" t="str">
            <v>E120004</v>
          </cell>
          <cell r="B315" t="str">
            <v>解放军理工大学</v>
          </cell>
          <cell r="C315" t="str">
            <v>1989.10.26</v>
          </cell>
          <cell r="D315" t="str">
            <v>何小波</v>
          </cell>
          <cell r="E315" t="str">
            <v>大专</v>
          </cell>
          <cell r="F315" t="str">
            <v>工程机械</v>
          </cell>
        </row>
        <row r="316">
          <cell r="A316" t="str">
            <v>E120005</v>
          </cell>
          <cell r="B316" t="str">
            <v>西南科技大学</v>
          </cell>
          <cell r="C316" t="str">
            <v>1989.12.31</v>
          </cell>
          <cell r="D316" t="str">
            <v>蒲磊</v>
          </cell>
          <cell r="E316" t="str">
            <v>本科</v>
          </cell>
          <cell r="F316" t="str">
            <v>机械制造及电气自动化</v>
          </cell>
        </row>
        <row r="317">
          <cell r="A317" t="str">
            <v>E120006</v>
          </cell>
          <cell r="B317" t="str">
            <v>四川现代职业学院</v>
          </cell>
          <cell r="C317" t="str">
            <v>1996.07.21</v>
          </cell>
          <cell r="D317" t="str">
            <v>谢皓</v>
          </cell>
          <cell r="E317" t="str">
            <v>大专</v>
          </cell>
          <cell r="F317" t="str">
            <v>法律事务</v>
          </cell>
        </row>
        <row r="318">
          <cell r="A318" t="str">
            <v>E120007</v>
          </cell>
          <cell r="B318" t="str">
            <v>绵阳职业技术学院</v>
          </cell>
          <cell r="C318" t="str">
            <v>1994.04.13</v>
          </cell>
          <cell r="D318" t="str">
            <v>程有为</v>
          </cell>
          <cell r="E318" t="str">
            <v>大专</v>
          </cell>
          <cell r="F318" t="str">
            <v>微电子技术</v>
          </cell>
        </row>
        <row r="319">
          <cell r="A319" t="str">
            <v>E120008</v>
          </cell>
          <cell r="B319" t="str">
            <v>国家开放大学</v>
          </cell>
          <cell r="C319" t="str">
            <v>1993.07.08</v>
          </cell>
          <cell r="D319" t="str">
            <v>张雷宇</v>
          </cell>
          <cell r="E319" t="str">
            <v>本科</v>
          </cell>
          <cell r="F319" t="str">
            <v>法学</v>
          </cell>
        </row>
        <row r="320">
          <cell r="A320" t="str">
            <v>E110001</v>
          </cell>
          <cell r="B320" t="str">
            <v>四川工商职业技术学院</v>
          </cell>
          <cell r="C320" t="str">
            <v>1994.08.04</v>
          </cell>
          <cell r="D320" t="str">
            <v>任鑫</v>
          </cell>
          <cell r="E320" t="str">
            <v>大专</v>
          </cell>
          <cell r="F320" t="str">
            <v>会计电算化</v>
          </cell>
        </row>
        <row r="321">
          <cell r="A321" t="str">
            <v>E120009</v>
          </cell>
          <cell r="B321" t="str">
            <v>成都信息工程学院银杏酒店管理学院</v>
          </cell>
          <cell r="C321" t="str">
            <v>1993.08.24</v>
          </cell>
          <cell r="D321" t="str">
            <v>田旭清</v>
          </cell>
          <cell r="E321" t="str">
            <v>大专</v>
          </cell>
          <cell r="F321" t="str">
            <v>会展策划与管理</v>
          </cell>
        </row>
        <row r="322">
          <cell r="A322" t="str">
            <v>E120010</v>
          </cell>
          <cell r="B322" t="str">
            <v>四川长江职业学院</v>
          </cell>
          <cell r="C322" t="str">
            <v>1993.08.13</v>
          </cell>
          <cell r="D322" t="str">
            <v>孙伟泽</v>
          </cell>
          <cell r="E322" t="str">
            <v>大专</v>
          </cell>
          <cell r="F322" t="str">
            <v>会计电算化</v>
          </cell>
        </row>
        <row r="323">
          <cell r="A323" t="str">
            <v>E100003</v>
          </cell>
          <cell r="B323" t="str">
            <v>西昌学院</v>
          </cell>
          <cell r="C323" t="str">
            <v>1996.01.08</v>
          </cell>
          <cell r="D323" t="str">
            <v>范伶俐</v>
          </cell>
          <cell r="E323" t="str">
            <v>本科</v>
          </cell>
          <cell r="F323" t="str">
            <v>工商管理</v>
          </cell>
        </row>
        <row r="324">
          <cell r="A324" t="str">
            <v>E100004</v>
          </cell>
          <cell r="B324" t="str">
            <v>江西工程学院</v>
          </cell>
          <cell r="C324" t="str">
            <v>1993.11.23</v>
          </cell>
          <cell r="D324" t="str">
            <v>黎馨璟</v>
          </cell>
          <cell r="E324" t="str">
            <v>大专</v>
          </cell>
          <cell r="F324" t="str">
            <v>计算机软件</v>
          </cell>
        </row>
        <row r="325">
          <cell r="A325" t="str">
            <v>E100005</v>
          </cell>
          <cell r="B325" t="str">
            <v>达州职业技术学院</v>
          </cell>
          <cell r="C325" t="str">
            <v>1997.02.24</v>
          </cell>
          <cell r="D325" t="str">
            <v>任玥颖</v>
          </cell>
          <cell r="E325" t="str">
            <v>大专</v>
          </cell>
          <cell r="F325" t="str">
            <v>美术教育</v>
          </cell>
        </row>
        <row r="326">
          <cell r="A326" t="str">
            <v>E120011</v>
          </cell>
          <cell r="B326" t="str">
            <v>山东现代学院</v>
          </cell>
          <cell r="C326" t="str">
            <v>1996.12.31</v>
          </cell>
          <cell r="D326" t="str">
            <v>曾爽</v>
          </cell>
          <cell r="E326" t="str">
            <v>大专</v>
          </cell>
          <cell r="F326" t="str">
            <v>计算机应用技术</v>
          </cell>
        </row>
        <row r="327">
          <cell r="A327" t="str">
            <v>E120012</v>
          </cell>
          <cell r="B327" t="str">
            <v>四川理工学院</v>
          </cell>
          <cell r="C327" t="str">
            <v>1990.02.07</v>
          </cell>
          <cell r="D327" t="str">
            <v>陈波</v>
          </cell>
          <cell r="E327" t="str">
            <v>本科</v>
          </cell>
          <cell r="F327" t="str">
            <v>生物技术</v>
          </cell>
        </row>
        <row r="328">
          <cell r="A328" t="str">
            <v>E120013</v>
          </cell>
          <cell r="B328" t="str">
            <v>乐山职业技术学院</v>
          </cell>
          <cell r="C328" t="str">
            <v>1994.06.26</v>
          </cell>
          <cell r="D328" t="str">
            <v>曹彬</v>
          </cell>
          <cell r="E328" t="str">
            <v>大专</v>
          </cell>
          <cell r="F328" t="str">
            <v>应用电子技术</v>
          </cell>
        </row>
        <row r="329">
          <cell r="A329" t="str">
            <v>E120014</v>
          </cell>
          <cell r="B329" t="str">
            <v>西南石油大学</v>
          </cell>
          <cell r="C329" t="str">
            <v>1989.12.25</v>
          </cell>
          <cell r="D329" t="str">
            <v>邓少锋</v>
          </cell>
          <cell r="E329" t="str">
            <v>本科</v>
          </cell>
          <cell r="F329" t="str">
            <v>资源勘查工程</v>
          </cell>
        </row>
        <row r="330">
          <cell r="A330" t="str">
            <v>E120015</v>
          </cell>
          <cell r="B330" t="str">
            <v>国家开放大学</v>
          </cell>
          <cell r="C330" t="str">
            <v>1992.04.14</v>
          </cell>
          <cell r="D330" t="str">
            <v>冯云</v>
          </cell>
          <cell r="E330" t="str">
            <v>大专</v>
          </cell>
          <cell r="F330" t="str">
            <v>行政管理</v>
          </cell>
        </row>
        <row r="331">
          <cell r="A331" t="str">
            <v>E120016</v>
          </cell>
          <cell r="B331" t="str">
            <v>西华大学</v>
          </cell>
          <cell r="C331" t="str">
            <v>1991.12.15</v>
          </cell>
          <cell r="D331" t="str">
            <v>何飞</v>
          </cell>
          <cell r="E331" t="str">
            <v>本科</v>
          </cell>
          <cell r="F331" t="str">
            <v>市场营销</v>
          </cell>
        </row>
        <row r="332">
          <cell r="A332" t="str">
            <v>E120017</v>
          </cell>
          <cell r="B332" t="str">
            <v>四川工程职业技术学院</v>
          </cell>
          <cell r="C332" t="str">
            <v>1995.05.12</v>
          </cell>
          <cell r="D332" t="str">
            <v>马晨</v>
          </cell>
          <cell r="E332" t="str">
            <v>大专</v>
          </cell>
          <cell r="F332" t="str">
            <v>焊接技术及自动化</v>
          </cell>
        </row>
        <row r="333">
          <cell r="A333" t="str">
            <v>E120018</v>
          </cell>
          <cell r="B333" t="str">
            <v>成都东软学院</v>
          </cell>
          <cell r="C333" t="str">
            <v>1989.06.17</v>
          </cell>
          <cell r="D333" t="str">
            <v>青健</v>
          </cell>
          <cell r="E333" t="str">
            <v>大专</v>
          </cell>
          <cell r="F333" t="str">
            <v>计算机软件</v>
          </cell>
        </row>
        <row r="334">
          <cell r="A334" t="str">
            <v>E100006</v>
          </cell>
          <cell r="B334" t="str">
            <v>四川文理学院</v>
          </cell>
          <cell r="C334" t="str">
            <v>1989.04.02</v>
          </cell>
          <cell r="D334" t="str">
            <v>黄尧</v>
          </cell>
          <cell r="E334" t="str">
            <v>大专</v>
          </cell>
          <cell r="F334" t="str">
            <v>初等教育</v>
          </cell>
        </row>
        <row r="335">
          <cell r="A335" t="str">
            <v>E120019</v>
          </cell>
          <cell r="B335" t="str">
            <v>成都农业科技职业学院</v>
          </cell>
          <cell r="C335" t="str">
            <v>1994.11.15</v>
          </cell>
          <cell r="D335" t="str">
            <v>汪强</v>
          </cell>
          <cell r="E335" t="str">
            <v>大专</v>
          </cell>
          <cell r="F335" t="str">
            <v>环境艺术设计</v>
          </cell>
        </row>
        <row r="336">
          <cell r="A336" t="str">
            <v>E120020</v>
          </cell>
          <cell r="B336" t="str">
            <v>四川工商职业技术学院</v>
          </cell>
          <cell r="C336" t="str">
            <v>1994.03.25</v>
          </cell>
          <cell r="D336" t="str">
            <v>罗子云</v>
          </cell>
          <cell r="E336" t="str">
            <v>大专</v>
          </cell>
          <cell r="F336" t="str">
            <v>汽车制造与装配</v>
          </cell>
        </row>
        <row r="337">
          <cell r="A337" t="str">
            <v>E120021</v>
          </cell>
          <cell r="B337" t="str">
            <v>成都理工大学</v>
          </cell>
          <cell r="C337" t="str">
            <v>1994.01.16</v>
          </cell>
          <cell r="D337" t="str">
            <v>郑凌峰</v>
          </cell>
          <cell r="E337" t="str">
            <v>本科</v>
          </cell>
          <cell r="F337" t="str">
            <v>给水排水工程</v>
          </cell>
        </row>
        <row r="338">
          <cell r="A338" t="str">
            <v>E120022</v>
          </cell>
          <cell r="B338" t="str">
            <v>广东技术师范学院</v>
          </cell>
          <cell r="C338" t="str">
            <v>1994.04.01</v>
          </cell>
          <cell r="D338" t="str">
            <v>雷文</v>
          </cell>
          <cell r="E338" t="str">
            <v>大专</v>
          </cell>
          <cell r="F338" t="str">
            <v>电气自动化</v>
          </cell>
        </row>
        <row r="339">
          <cell r="A339" t="str">
            <v>E120023</v>
          </cell>
          <cell r="B339" t="str">
            <v>四川工程职业技术学院</v>
          </cell>
          <cell r="C339" t="str">
            <v>1993.02.28</v>
          </cell>
          <cell r="D339" t="str">
            <v>司焯至</v>
          </cell>
          <cell r="E339" t="str">
            <v>大专</v>
          </cell>
          <cell r="F339" t="str">
            <v>金属材料与热处理技术</v>
          </cell>
        </row>
        <row r="340">
          <cell r="A340" t="str">
            <v>E120024</v>
          </cell>
          <cell r="B340" t="str">
            <v>西华大学</v>
          </cell>
          <cell r="C340" t="str">
            <v>1997.05.17</v>
          </cell>
          <cell r="D340" t="str">
            <v>鄢雨风</v>
          </cell>
          <cell r="E340" t="str">
            <v>大专</v>
          </cell>
          <cell r="F340" t="str">
            <v>铁道交通运营管理</v>
          </cell>
        </row>
        <row r="341">
          <cell r="A341" t="str">
            <v>E120025</v>
          </cell>
          <cell r="B341" t="str">
            <v>西南交通大学希望学院</v>
          </cell>
          <cell r="C341" t="str">
            <v>1989.12.20</v>
          </cell>
          <cell r="D341" t="str">
            <v>李雨峰</v>
          </cell>
          <cell r="E341" t="str">
            <v>本科</v>
          </cell>
          <cell r="F341" t="str">
            <v>土木工程</v>
          </cell>
        </row>
        <row r="342">
          <cell r="A342" t="str">
            <v>E120026</v>
          </cell>
          <cell r="B342" t="str">
            <v>四川师范大学</v>
          </cell>
          <cell r="C342" t="str">
            <v>1993.02.02</v>
          </cell>
          <cell r="D342" t="str">
            <v>苏于茹</v>
          </cell>
          <cell r="E342" t="str">
            <v>大专</v>
          </cell>
          <cell r="F342" t="str">
            <v>法律事务</v>
          </cell>
        </row>
        <row r="343">
          <cell r="A343" t="str">
            <v>E120027</v>
          </cell>
          <cell r="B343" t="str">
            <v>四川师范大学职业技术学院</v>
          </cell>
          <cell r="C343" t="str">
            <v>1993.10.23</v>
          </cell>
          <cell r="D343" t="str">
            <v>杨晓</v>
          </cell>
          <cell r="E343" t="str">
            <v>大专</v>
          </cell>
          <cell r="F343" t="str">
            <v>工程造价</v>
          </cell>
        </row>
        <row r="344">
          <cell r="A344" t="str">
            <v>E120028</v>
          </cell>
          <cell r="B344" t="str">
            <v>四川三河职业学院</v>
          </cell>
          <cell r="C344" t="str">
            <v>1995.01.26</v>
          </cell>
          <cell r="D344" t="str">
            <v>青雪昭</v>
          </cell>
          <cell r="E344" t="str">
            <v>大专</v>
          </cell>
          <cell r="F344" t="str">
            <v>汽车运用与维修</v>
          </cell>
        </row>
        <row r="345">
          <cell r="A345" t="str">
            <v>E120029</v>
          </cell>
          <cell r="B345" t="str">
            <v>四川化工职业技术学院</v>
          </cell>
          <cell r="C345" t="str">
            <v>1990.09.12</v>
          </cell>
          <cell r="D345" t="str">
            <v>蔡奇</v>
          </cell>
          <cell r="E345" t="str">
            <v>大专</v>
          </cell>
          <cell r="F345" t="str">
            <v>应用化工技术</v>
          </cell>
        </row>
        <row r="346">
          <cell r="A346" t="str">
            <v>E120030</v>
          </cell>
          <cell r="B346" t="str">
            <v>四川师范大学</v>
          </cell>
          <cell r="C346" t="str">
            <v>1992.11.04</v>
          </cell>
          <cell r="D346" t="str">
            <v>刘德山</v>
          </cell>
          <cell r="E346" t="str">
            <v>大专</v>
          </cell>
          <cell r="F346" t="str">
            <v>表演艺术（音乐）</v>
          </cell>
        </row>
        <row r="347">
          <cell r="A347" t="str">
            <v>E100007</v>
          </cell>
          <cell r="B347" t="str">
            <v>达州职业技术学院</v>
          </cell>
          <cell r="C347" t="str">
            <v>1990.07.30</v>
          </cell>
          <cell r="D347" t="str">
            <v>梅莉萍</v>
          </cell>
          <cell r="E347" t="str">
            <v>大专</v>
          </cell>
          <cell r="F347" t="str">
            <v>计算机应用技术</v>
          </cell>
        </row>
        <row r="348">
          <cell r="A348" t="str">
            <v>E120031</v>
          </cell>
          <cell r="B348" t="str">
            <v>辽宁对外经贸学院</v>
          </cell>
          <cell r="C348" t="str">
            <v>1994.08.11</v>
          </cell>
          <cell r="D348" t="str">
            <v>张奎</v>
          </cell>
          <cell r="E348" t="str">
            <v>本科</v>
          </cell>
          <cell r="F348" t="str">
            <v>金融学</v>
          </cell>
        </row>
        <row r="349">
          <cell r="A349" t="str">
            <v>E120032</v>
          </cell>
          <cell r="B349" t="str">
            <v>四川司法警官职业学院</v>
          </cell>
          <cell r="C349" t="str">
            <v>1996.04.11</v>
          </cell>
          <cell r="D349" t="str">
            <v>杜云飞</v>
          </cell>
          <cell r="E349" t="str">
            <v>大专</v>
          </cell>
          <cell r="F349" t="str">
            <v>信息安全技术</v>
          </cell>
        </row>
        <row r="350">
          <cell r="A350" t="str">
            <v>E100008</v>
          </cell>
          <cell r="B350" t="str">
            <v>国家开放大学</v>
          </cell>
          <cell r="C350" t="str">
            <v>1995.04.02</v>
          </cell>
          <cell r="D350" t="str">
            <v>王苗苗</v>
          </cell>
          <cell r="E350" t="str">
            <v>专科</v>
          </cell>
          <cell r="F350" t="str">
            <v>法学</v>
          </cell>
        </row>
        <row r="351">
          <cell r="A351" t="str">
            <v>E120033</v>
          </cell>
          <cell r="B351" t="str">
            <v>四川城市职业学院</v>
          </cell>
          <cell r="C351" t="str">
            <v>1992.08.06</v>
          </cell>
          <cell r="D351" t="str">
            <v>谢林伸</v>
          </cell>
          <cell r="E351" t="str">
            <v>大专</v>
          </cell>
          <cell r="F351" t="str">
            <v>工程造价</v>
          </cell>
        </row>
        <row r="352">
          <cell r="A352" t="str">
            <v>E120034</v>
          </cell>
          <cell r="B352" t="str">
            <v>重庆电力高等专科学校</v>
          </cell>
          <cell r="C352" t="str">
            <v>1995.08.14</v>
          </cell>
          <cell r="D352" t="str">
            <v>甯冲冲</v>
          </cell>
          <cell r="E352" t="str">
            <v>大专</v>
          </cell>
          <cell r="F352" t="str">
            <v>火电厂集控运行</v>
          </cell>
        </row>
        <row r="353">
          <cell r="A353" t="str">
            <v>E120035</v>
          </cell>
          <cell r="B353" t="str">
            <v>巴中职业技术学院</v>
          </cell>
          <cell r="C353" t="str">
            <v>1995.02.09</v>
          </cell>
          <cell r="D353" t="str">
            <v>张鑫伟</v>
          </cell>
          <cell r="E353" t="str">
            <v>大专</v>
          </cell>
          <cell r="F353" t="str">
            <v>城镇规划</v>
          </cell>
        </row>
        <row r="354">
          <cell r="A354" t="str">
            <v>E110002</v>
          </cell>
          <cell r="B354" t="str">
            <v>攀枝花学院</v>
          </cell>
          <cell r="C354" t="str">
            <v>1990.12.18</v>
          </cell>
          <cell r="D354" t="str">
            <v>刘涛</v>
          </cell>
          <cell r="E354" t="str">
            <v>本科</v>
          </cell>
          <cell r="F354" t="str">
            <v>电气工程与自动化</v>
          </cell>
        </row>
        <row r="355">
          <cell r="A355" t="str">
            <v>E100009</v>
          </cell>
          <cell r="B355" t="str">
            <v>四川长江职业学院</v>
          </cell>
          <cell r="C355" t="str">
            <v>1993.11.23</v>
          </cell>
          <cell r="D355" t="str">
            <v>黄楠</v>
          </cell>
          <cell r="E355" t="str">
            <v>大专</v>
          </cell>
          <cell r="F355" t="str">
            <v>会计电算化</v>
          </cell>
        </row>
        <row r="356">
          <cell r="A356" t="str">
            <v>E120036</v>
          </cell>
          <cell r="B356" t="str">
            <v>四川天一学院</v>
          </cell>
          <cell r="C356" t="str">
            <v>1996.07.24</v>
          </cell>
          <cell r="D356" t="str">
            <v>邓志衡</v>
          </cell>
          <cell r="E356" t="str">
            <v>大专</v>
          </cell>
          <cell r="F356" t="str">
            <v>文秘</v>
          </cell>
        </row>
        <row r="357">
          <cell r="A357" t="str">
            <v>E120037</v>
          </cell>
          <cell r="B357" t="str">
            <v>西南交通大学</v>
          </cell>
          <cell r="C357" t="str">
            <v>1989.06.28</v>
          </cell>
          <cell r="D357" t="str">
            <v>陈小辉</v>
          </cell>
          <cell r="E357" t="str">
            <v>大专</v>
          </cell>
          <cell r="F357" t="str">
            <v>建筑工程技术</v>
          </cell>
        </row>
        <row r="358">
          <cell r="A358" t="str">
            <v>E120038</v>
          </cell>
          <cell r="B358" t="str">
            <v>南充职业技术学院</v>
          </cell>
          <cell r="C358" t="str">
            <v>1994.08.12</v>
          </cell>
          <cell r="D358" t="str">
            <v>曾启洪</v>
          </cell>
          <cell r="E358" t="str">
            <v>大专</v>
          </cell>
          <cell r="F358" t="str">
            <v>工程造价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79"/>
  <sheetViews>
    <sheetView workbookViewId="0">
      <selection activeCell="Q10" sqref="Q10"/>
    </sheetView>
  </sheetViews>
  <sheetFormatPr defaultRowHeight="13.5"/>
  <cols>
    <col min="1" max="1" width="6.125" style="26" customWidth="1"/>
    <col min="2" max="2" width="9.625" style="26" customWidth="1"/>
    <col min="3" max="3" width="6.125" style="26" customWidth="1"/>
    <col min="4" max="4" width="11.625" style="26" customWidth="1"/>
    <col min="5" max="5" width="8" style="26" customWidth="1"/>
    <col min="6" max="6" width="16.375" style="26" customWidth="1"/>
    <col min="7" max="7" width="24.625" style="26" customWidth="1"/>
    <col min="8" max="8" width="9.625" style="26" customWidth="1"/>
    <col min="9" max="9" width="11.125" style="26" customWidth="1"/>
    <col min="10" max="10" width="19.75" style="26" customWidth="1"/>
    <col min="11" max="11" width="9.625" style="26" customWidth="1"/>
    <col min="12" max="12" width="6.375" style="26" customWidth="1"/>
    <col min="13" max="13" width="7.375" style="26" customWidth="1"/>
    <col min="14" max="255" width="9" style="26"/>
    <col min="256" max="256" width="9.125" style="26" bestFit="1" customWidth="1"/>
    <col min="257" max="258" width="9" style="26"/>
    <col min="259" max="259" width="11.625" style="26" bestFit="1" customWidth="1"/>
    <col min="260" max="260" width="20.875" style="26" customWidth="1"/>
    <col min="261" max="263" width="9" style="26"/>
    <col min="264" max="264" width="9.5" style="26" bestFit="1" customWidth="1"/>
    <col min="265" max="266" width="9" style="26"/>
    <col min="267" max="268" width="9.125" style="26" bestFit="1" customWidth="1"/>
    <col min="269" max="511" width="9" style="26"/>
    <col min="512" max="512" width="9.125" style="26" bestFit="1" customWidth="1"/>
    <col min="513" max="514" width="9" style="26"/>
    <col min="515" max="515" width="11.625" style="26" bestFit="1" customWidth="1"/>
    <col min="516" max="516" width="20.875" style="26" customWidth="1"/>
    <col min="517" max="519" width="9" style="26"/>
    <col min="520" max="520" width="9.5" style="26" bestFit="1" customWidth="1"/>
    <col min="521" max="522" width="9" style="26"/>
    <col min="523" max="524" width="9.125" style="26" bestFit="1" customWidth="1"/>
    <col min="525" max="767" width="9" style="26"/>
    <col min="768" max="768" width="9.125" style="26" bestFit="1" customWidth="1"/>
    <col min="769" max="770" width="9" style="26"/>
    <col min="771" max="771" width="11.625" style="26" bestFit="1" customWidth="1"/>
    <col min="772" max="772" width="20.875" style="26" customWidth="1"/>
    <col min="773" max="775" width="9" style="26"/>
    <col min="776" max="776" width="9.5" style="26" bestFit="1" customWidth="1"/>
    <col min="777" max="778" width="9" style="26"/>
    <col min="779" max="780" width="9.125" style="26" bestFit="1" customWidth="1"/>
    <col min="781" max="1023" width="9" style="26"/>
    <col min="1024" max="1024" width="9.125" style="26" bestFit="1" customWidth="1"/>
    <col min="1025" max="1026" width="9" style="26"/>
    <col min="1027" max="1027" width="11.625" style="26" bestFit="1" customWidth="1"/>
    <col min="1028" max="1028" width="20.875" style="26" customWidth="1"/>
    <col min="1029" max="1031" width="9" style="26"/>
    <col min="1032" max="1032" width="9.5" style="26" bestFit="1" customWidth="1"/>
    <col min="1033" max="1034" width="9" style="26"/>
    <col min="1035" max="1036" width="9.125" style="26" bestFit="1" customWidth="1"/>
    <col min="1037" max="1279" width="9" style="26"/>
    <col min="1280" max="1280" width="9.125" style="26" bestFit="1" customWidth="1"/>
    <col min="1281" max="1282" width="9" style="26"/>
    <col min="1283" max="1283" width="11.625" style="26" bestFit="1" customWidth="1"/>
    <col min="1284" max="1284" width="20.875" style="26" customWidth="1"/>
    <col min="1285" max="1287" width="9" style="26"/>
    <col min="1288" max="1288" width="9.5" style="26" bestFit="1" customWidth="1"/>
    <col min="1289" max="1290" width="9" style="26"/>
    <col min="1291" max="1292" width="9.125" style="26" bestFit="1" customWidth="1"/>
    <col min="1293" max="1535" width="9" style="26"/>
    <col min="1536" max="1536" width="9.125" style="26" bestFit="1" customWidth="1"/>
    <col min="1537" max="1538" width="9" style="26"/>
    <col min="1539" max="1539" width="11.625" style="26" bestFit="1" customWidth="1"/>
    <col min="1540" max="1540" width="20.875" style="26" customWidth="1"/>
    <col min="1541" max="1543" width="9" style="26"/>
    <col min="1544" max="1544" width="9.5" style="26" bestFit="1" customWidth="1"/>
    <col min="1545" max="1546" width="9" style="26"/>
    <col min="1547" max="1548" width="9.125" style="26" bestFit="1" customWidth="1"/>
    <col min="1549" max="1791" width="9" style="26"/>
    <col min="1792" max="1792" width="9.125" style="26" bestFit="1" customWidth="1"/>
    <col min="1793" max="1794" width="9" style="26"/>
    <col min="1795" max="1795" width="11.625" style="26" bestFit="1" customWidth="1"/>
    <col min="1796" max="1796" width="20.875" style="26" customWidth="1"/>
    <col min="1797" max="1799" width="9" style="26"/>
    <col min="1800" max="1800" width="9.5" style="26" bestFit="1" customWidth="1"/>
    <col min="1801" max="1802" width="9" style="26"/>
    <col min="1803" max="1804" width="9.125" style="26" bestFit="1" customWidth="1"/>
    <col min="1805" max="2047" width="9" style="26"/>
    <col min="2048" max="2048" width="9.125" style="26" bestFit="1" customWidth="1"/>
    <col min="2049" max="2050" width="9" style="26"/>
    <col min="2051" max="2051" width="11.625" style="26" bestFit="1" customWidth="1"/>
    <col min="2052" max="2052" width="20.875" style="26" customWidth="1"/>
    <col min="2053" max="2055" width="9" style="26"/>
    <col min="2056" max="2056" width="9.5" style="26" bestFit="1" customWidth="1"/>
    <col min="2057" max="2058" width="9" style="26"/>
    <col min="2059" max="2060" width="9.125" style="26" bestFit="1" customWidth="1"/>
    <col min="2061" max="2303" width="9" style="26"/>
    <col min="2304" max="2304" width="9.125" style="26" bestFit="1" customWidth="1"/>
    <col min="2305" max="2306" width="9" style="26"/>
    <col min="2307" max="2307" width="11.625" style="26" bestFit="1" customWidth="1"/>
    <col min="2308" max="2308" width="20.875" style="26" customWidth="1"/>
    <col min="2309" max="2311" width="9" style="26"/>
    <col min="2312" max="2312" width="9.5" style="26" bestFit="1" customWidth="1"/>
    <col min="2313" max="2314" width="9" style="26"/>
    <col min="2315" max="2316" width="9.125" style="26" bestFit="1" customWidth="1"/>
    <col min="2317" max="2559" width="9" style="26"/>
    <col min="2560" max="2560" width="9.125" style="26" bestFit="1" customWidth="1"/>
    <col min="2561" max="2562" width="9" style="26"/>
    <col min="2563" max="2563" width="11.625" style="26" bestFit="1" customWidth="1"/>
    <col min="2564" max="2564" width="20.875" style="26" customWidth="1"/>
    <col min="2565" max="2567" width="9" style="26"/>
    <col min="2568" max="2568" width="9.5" style="26" bestFit="1" customWidth="1"/>
    <col min="2569" max="2570" width="9" style="26"/>
    <col min="2571" max="2572" width="9.125" style="26" bestFit="1" customWidth="1"/>
    <col min="2573" max="2815" width="9" style="26"/>
    <col min="2816" max="2816" width="9.125" style="26" bestFit="1" customWidth="1"/>
    <col min="2817" max="2818" width="9" style="26"/>
    <col min="2819" max="2819" width="11.625" style="26" bestFit="1" customWidth="1"/>
    <col min="2820" max="2820" width="20.875" style="26" customWidth="1"/>
    <col min="2821" max="2823" width="9" style="26"/>
    <col min="2824" max="2824" width="9.5" style="26" bestFit="1" customWidth="1"/>
    <col min="2825" max="2826" width="9" style="26"/>
    <col min="2827" max="2828" width="9.125" style="26" bestFit="1" customWidth="1"/>
    <col min="2829" max="3071" width="9" style="26"/>
    <col min="3072" max="3072" width="9.125" style="26" bestFit="1" customWidth="1"/>
    <col min="3073" max="3074" width="9" style="26"/>
    <col min="3075" max="3075" width="11.625" style="26" bestFit="1" customWidth="1"/>
    <col min="3076" max="3076" width="20.875" style="26" customWidth="1"/>
    <col min="3077" max="3079" width="9" style="26"/>
    <col min="3080" max="3080" width="9.5" style="26" bestFit="1" customWidth="1"/>
    <col min="3081" max="3082" width="9" style="26"/>
    <col min="3083" max="3084" width="9.125" style="26" bestFit="1" customWidth="1"/>
    <col min="3085" max="3327" width="9" style="26"/>
    <col min="3328" max="3328" width="9.125" style="26" bestFit="1" customWidth="1"/>
    <col min="3329" max="3330" width="9" style="26"/>
    <col min="3331" max="3331" width="11.625" style="26" bestFit="1" customWidth="1"/>
    <col min="3332" max="3332" width="20.875" style="26" customWidth="1"/>
    <col min="3333" max="3335" width="9" style="26"/>
    <col min="3336" max="3336" width="9.5" style="26" bestFit="1" customWidth="1"/>
    <col min="3337" max="3338" width="9" style="26"/>
    <col min="3339" max="3340" width="9.125" style="26" bestFit="1" customWidth="1"/>
    <col min="3341" max="3583" width="9" style="26"/>
    <col min="3584" max="3584" width="9.125" style="26" bestFit="1" customWidth="1"/>
    <col min="3585" max="3586" width="9" style="26"/>
    <col min="3587" max="3587" width="11.625" style="26" bestFit="1" customWidth="1"/>
    <col min="3588" max="3588" width="20.875" style="26" customWidth="1"/>
    <col min="3589" max="3591" width="9" style="26"/>
    <col min="3592" max="3592" width="9.5" style="26" bestFit="1" customWidth="1"/>
    <col min="3593" max="3594" width="9" style="26"/>
    <col min="3595" max="3596" width="9.125" style="26" bestFit="1" customWidth="1"/>
    <col min="3597" max="3839" width="9" style="26"/>
    <col min="3840" max="3840" width="9.125" style="26" bestFit="1" customWidth="1"/>
    <col min="3841" max="3842" width="9" style="26"/>
    <col min="3843" max="3843" width="11.625" style="26" bestFit="1" customWidth="1"/>
    <col min="3844" max="3844" width="20.875" style="26" customWidth="1"/>
    <col min="3845" max="3847" width="9" style="26"/>
    <col min="3848" max="3848" width="9.5" style="26" bestFit="1" customWidth="1"/>
    <col min="3849" max="3850" width="9" style="26"/>
    <col min="3851" max="3852" width="9.125" style="26" bestFit="1" customWidth="1"/>
    <col min="3853" max="4095" width="9" style="26"/>
    <col min="4096" max="4096" width="9.125" style="26" bestFit="1" customWidth="1"/>
    <col min="4097" max="4098" width="9" style="26"/>
    <col min="4099" max="4099" width="11.625" style="26" bestFit="1" customWidth="1"/>
    <col min="4100" max="4100" width="20.875" style="26" customWidth="1"/>
    <col min="4101" max="4103" width="9" style="26"/>
    <col min="4104" max="4104" width="9.5" style="26" bestFit="1" customWidth="1"/>
    <col min="4105" max="4106" width="9" style="26"/>
    <col min="4107" max="4108" width="9.125" style="26" bestFit="1" customWidth="1"/>
    <col min="4109" max="4351" width="9" style="26"/>
    <col min="4352" max="4352" width="9.125" style="26" bestFit="1" customWidth="1"/>
    <col min="4353" max="4354" width="9" style="26"/>
    <col min="4355" max="4355" width="11.625" style="26" bestFit="1" customWidth="1"/>
    <col min="4356" max="4356" width="20.875" style="26" customWidth="1"/>
    <col min="4357" max="4359" width="9" style="26"/>
    <col min="4360" max="4360" width="9.5" style="26" bestFit="1" customWidth="1"/>
    <col min="4361" max="4362" width="9" style="26"/>
    <col min="4363" max="4364" width="9.125" style="26" bestFit="1" customWidth="1"/>
    <col min="4365" max="4607" width="9" style="26"/>
    <col min="4608" max="4608" width="9.125" style="26" bestFit="1" customWidth="1"/>
    <col min="4609" max="4610" width="9" style="26"/>
    <col min="4611" max="4611" width="11.625" style="26" bestFit="1" customWidth="1"/>
    <col min="4612" max="4612" width="20.875" style="26" customWidth="1"/>
    <col min="4613" max="4615" width="9" style="26"/>
    <col min="4616" max="4616" width="9.5" style="26" bestFit="1" customWidth="1"/>
    <col min="4617" max="4618" width="9" style="26"/>
    <col min="4619" max="4620" width="9.125" style="26" bestFit="1" customWidth="1"/>
    <col min="4621" max="4863" width="9" style="26"/>
    <col min="4864" max="4864" width="9.125" style="26" bestFit="1" customWidth="1"/>
    <col min="4865" max="4866" width="9" style="26"/>
    <col min="4867" max="4867" width="11.625" style="26" bestFit="1" customWidth="1"/>
    <col min="4868" max="4868" width="20.875" style="26" customWidth="1"/>
    <col min="4869" max="4871" width="9" style="26"/>
    <col min="4872" max="4872" width="9.5" style="26" bestFit="1" customWidth="1"/>
    <col min="4873" max="4874" width="9" style="26"/>
    <col min="4875" max="4876" width="9.125" style="26" bestFit="1" customWidth="1"/>
    <col min="4877" max="5119" width="9" style="26"/>
    <col min="5120" max="5120" width="9.125" style="26" bestFit="1" customWidth="1"/>
    <col min="5121" max="5122" width="9" style="26"/>
    <col min="5123" max="5123" width="11.625" style="26" bestFit="1" customWidth="1"/>
    <col min="5124" max="5124" width="20.875" style="26" customWidth="1"/>
    <col min="5125" max="5127" width="9" style="26"/>
    <col min="5128" max="5128" width="9.5" style="26" bestFit="1" customWidth="1"/>
    <col min="5129" max="5130" width="9" style="26"/>
    <col min="5131" max="5132" width="9.125" style="26" bestFit="1" customWidth="1"/>
    <col min="5133" max="5375" width="9" style="26"/>
    <col min="5376" max="5376" width="9.125" style="26" bestFit="1" customWidth="1"/>
    <col min="5377" max="5378" width="9" style="26"/>
    <col min="5379" max="5379" width="11.625" style="26" bestFit="1" customWidth="1"/>
    <col min="5380" max="5380" width="20.875" style="26" customWidth="1"/>
    <col min="5381" max="5383" width="9" style="26"/>
    <col min="5384" max="5384" width="9.5" style="26" bestFit="1" customWidth="1"/>
    <col min="5385" max="5386" width="9" style="26"/>
    <col min="5387" max="5388" width="9.125" style="26" bestFit="1" customWidth="1"/>
    <col min="5389" max="5631" width="9" style="26"/>
    <col min="5632" max="5632" width="9.125" style="26" bestFit="1" customWidth="1"/>
    <col min="5633" max="5634" width="9" style="26"/>
    <col min="5635" max="5635" width="11.625" style="26" bestFit="1" customWidth="1"/>
    <col min="5636" max="5636" width="20.875" style="26" customWidth="1"/>
    <col min="5637" max="5639" width="9" style="26"/>
    <col min="5640" max="5640" width="9.5" style="26" bestFit="1" customWidth="1"/>
    <col min="5641" max="5642" width="9" style="26"/>
    <col min="5643" max="5644" width="9.125" style="26" bestFit="1" customWidth="1"/>
    <col min="5645" max="5887" width="9" style="26"/>
    <col min="5888" max="5888" width="9.125" style="26" bestFit="1" customWidth="1"/>
    <col min="5889" max="5890" width="9" style="26"/>
    <col min="5891" max="5891" width="11.625" style="26" bestFit="1" customWidth="1"/>
    <col min="5892" max="5892" width="20.875" style="26" customWidth="1"/>
    <col min="5893" max="5895" width="9" style="26"/>
    <col min="5896" max="5896" width="9.5" style="26" bestFit="1" customWidth="1"/>
    <col min="5897" max="5898" width="9" style="26"/>
    <col min="5899" max="5900" width="9.125" style="26" bestFit="1" customWidth="1"/>
    <col min="5901" max="6143" width="9" style="26"/>
    <col min="6144" max="6144" width="9.125" style="26" bestFit="1" customWidth="1"/>
    <col min="6145" max="6146" width="9" style="26"/>
    <col min="6147" max="6147" width="11.625" style="26" bestFit="1" customWidth="1"/>
    <col min="6148" max="6148" width="20.875" style="26" customWidth="1"/>
    <col min="6149" max="6151" width="9" style="26"/>
    <col min="6152" max="6152" width="9.5" style="26" bestFit="1" customWidth="1"/>
    <col min="6153" max="6154" width="9" style="26"/>
    <col min="6155" max="6156" width="9.125" style="26" bestFit="1" customWidth="1"/>
    <col min="6157" max="6399" width="9" style="26"/>
    <col min="6400" max="6400" width="9.125" style="26" bestFit="1" customWidth="1"/>
    <col min="6401" max="6402" width="9" style="26"/>
    <col min="6403" max="6403" width="11.625" style="26" bestFit="1" customWidth="1"/>
    <col min="6404" max="6404" width="20.875" style="26" customWidth="1"/>
    <col min="6405" max="6407" width="9" style="26"/>
    <col min="6408" max="6408" width="9.5" style="26" bestFit="1" customWidth="1"/>
    <col min="6409" max="6410" width="9" style="26"/>
    <col min="6411" max="6412" width="9.125" style="26" bestFit="1" customWidth="1"/>
    <col min="6413" max="6655" width="9" style="26"/>
    <col min="6656" max="6656" width="9.125" style="26" bestFit="1" customWidth="1"/>
    <col min="6657" max="6658" width="9" style="26"/>
    <col min="6659" max="6659" width="11.625" style="26" bestFit="1" customWidth="1"/>
    <col min="6660" max="6660" width="20.875" style="26" customWidth="1"/>
    <col min="6661" max="6663" width="9" style="26"/>
    <col min="6664" max="6664" width="9.5" style="26" bestFit="1" customWidth="1"/>
    <col min="6665" max="6666" width="9" style="26"/>
    <col min="6667" max="6668" width="9.125" style="26" bestFit="1" customWidth="1"/>
    <col min="6669" max="6911" width="9" style="26"/>
    <col min="6912" max="6912" width="9.125" style="26" bestFit="1" customWidth="1"/>
    <col min="6913" max="6914" width="9" style="26"/>
    <col min="6915" max="6915" width="11.625" style="26" bestFit="1" customWidth="1"/>
    <col min="6916" max="6916" width="20.875" style="26" customWidth="1"/>
    <col min="6917" max="6919" width="9" style="26"/>
    <col min="6920" max="6920" width="9.5" style="26" bestFit="1" customWidth="1"/>
    <col min="6921" max="6922" width="9" style="26"/>
    <col min="6923" max="6924" width="9.125" style="26" bestFit="1" customWidth="1"/>
    <col min="6925" max="7167" width="9" style="26"/>
    <col min="7168" max="7168" width="9.125" style="26" bestFit="1" customWidth="1"/>
    <col min="7169" max="7170" width="9" style="26"/>
    <col min="7171" max="7171" width="11.625" style="26" bestFit="1" customWidth="1"/>
    <col min="7172" max="7172" width="20.875" style="26" customWidth="1"/>
    <col min="7173" max="7175" width="9" style="26"/>
    <col min="7176" max="7176" width="9.5" style="26" bestFit="1" customWidth="1"/>
    <col min="7177" max="7178" width="9" style="26"/>
    <col min="7179" max="7180" width="9.125" style="26" bestFit="1" customWidth="1"/>
    <col min="7181" max="7423" width="9" style="26"/>
    <col min="7424" max="7424" width="9.125" style="26" bestFit="1" customWidth="1"/>
    <col min="7425" max="7426" width="9" style="26"/>
    <col min="7427" max="7427" width="11.625" style="26" bestFit="1" customWidth="1"/>
    <col min="7428" max="7428" width="20.875" style="26" customWidth="1"/>
    <col min="7429" max="7431" width="9" style="26"/>
    <col min="7432" max="7432" width="9.5" style="26" bestFit="1" customWidth="1"/>
    <col min="7433" max="7434" width="9" style="26"/>
    <col min="7435" max="7436" width="9.125" style="26" bestFit="1" customWidth="1"/>
    <col min="7437" max="7679" width="9" style="26"/>
    <col min="7680" max="7680" width="9.125" style="26" bestFit="1" customWidth="1"/>
    <col min="7681" max="7682" width="9" style="26"/>
    <col min="7683" max="7683" width="11.625" style="26" bestFit="1" customWidth="1"/>
    <col min="7684" max="7684" width="20.875" style="26" customWidth="1"/>
    <col min="7685" max="7687" width="9" style="26"/>
    <col min="7688" max="7688" width="9.5" style="26" bestFit="1" customWidth="1"/>
    <col min="7689" max="7690" width="9" style="26"/>
    <col min="7691" max="7692" width="9.125" style="26" bestFit="1" customWidth="1"/>
    <col min="7693" max="7935" width="9" style="26"/>
    <col min="7936" max="7936" width="9.125" style="26" bestFit="1" customWidth="1"/>
    <col min="7937" max="7938" width="9" style="26"/>
    <col min="7939" max="7939" width="11.625" style="26" bestFit="1" customWidth="1"/>
    <col min="7940" max="7940" width="20.875" style="26" customWidth="1"/>
    <col min="7941" max="7943" width="9" style="26"/>
    <col min="7944" max="7944" width="9.5" style="26" bestFit="1" customWidth="1"/>
    <col min="7945" max="7946" width="9" style="26"/>
    <col min="7947" max="7948" width="9.125" style="26" bestFit="1" customWidth="1"/>
    <col min="7949" max="8191" width="9" style="26"/>
    <col min="8192" max="8192" width="9.125" style="26" bestFit="1" customWidth="1"/>
    <col min="8193" max="8194" width="9" style="26"/>
    <col min="8195" max="8195" width="11.625" style="26" bestFit="1" customWidth="1"/>
    <col min="8196" max="8196" width="20.875" style="26" customWidth="1"/>
    <col min="8197" max="8199" width="9" style="26"/>
    <col min="8200" max="8200" width="9.5" style="26" bestFit="1" customWidth="1"/>
    <col min="8201" max="8202" width="9" style="26"/>
    <col min="8203" max="8204" width="9.125" style="26" bestFit="1" customWidth="1"/>
    <col min="8205" max="8447" width="9" style="26"/>
    <col min="8448" max="8448" width="9.125" style="26" bestFit="1" customWidth="1"/>
    <col min="8449" max="8450" width="9" style="26"/>
    <col min="8451" max="8451" width="11.625" style="26" bestFit="1" customWidth="1"/>
    <col min="8452" max="8452" width="20.875" style="26" customWidth="1"/>
    <col min="8453" max="8455" width="9" style="26"/>
    <col min="8456" max="8456" width="9.5" style="26" bestFit="1" customWidth="1"/>
    <col min="8457" max="8458" width="9" style="26"/>
    <col min="8459" max="8460" width="9.125" style="26" bestFit="1" customWidth="1"/>
    <col min="8461" max="8703" width="9" style="26"/>
    <col min="8704" max="8704" width="9.125" style="26" bestFit="1" customWidth="1"/>
    <col min="8705" max="8706" width="9" style="26"/>
    <col min="8707" max="8707" width="11.625" style="26" bestFit="1" customWidth="1"/>
    <col min="8708" max="8708" width="20.875" style="26" customWidth="1"/>
    <col min="8709" max="8711" width="9" style="26"/>
    <col min="8712" max="8712" width="9.5" style="26" bestFit="1" customWidth="1"/>
    <col min="8713" max="8714" width="9" style="26"/>
    <col min="8715" max="8716" width="9.125" style="26" bestFit="1" customWidth="1"/>
    <col min="8717" max="8959" width="9" style="26"/>
    <col min="8960" max="8960" width="9.125" style="26" bestFit="1" customWidth="1"/>
    <col min="8961" max="8962" width="9" style="26"/>
    <col min="8963" max="8963" width="11.625" style="26" bestFit="1" customWidth="1"/>
    <col min="8964" max="8964" width="20.875" style="26" customWidth="1"/>
    <col min="8965" max="8967" width="9" style="26"/>
    <col min="8968" max="8968" width="9.5" style="26" bestFit="1" customWidth="1"/>
    <col min="8969" max="8970" width="9" style="26"/>
    <col min="8971" max="8972" width="9.125" style="26" bestFit="1" customWidth="1"/>
    <col min="8973" max="9215" width="9" style="26"/>
    <col min="9216" max="9216" width="9.125" style="26" bestFit="1" customWidth="1"/>
    <col min="9217" max="9218" width="9" style="26"/>
    <col min="9219" max="9219" width="11.625" style="26" bestFit="1" customWidth="1"/>
    <col min="9220" max="9220" width="20.875" style="26" customWidth="1"/>
    <col min="9221" max="9223" width="9" style="26"/>
    <col min="9224" max="9224" width="9.5" style="26" bestFit="1" customWidth="1"/>
    <col min="9225" max="9226" width="9" style="26"/>
    <col min="9227" max="9228" width="9.125" style="26" bestFit="1" customWidth="1"/>
    <col min="9229" max="9471" width="9" style="26"/>
    <col min="9472" max="9472" width="9.125" style="26" bestFit="1" customWidth="1"/>
    <col min="9473" max="9474" width="9" style="26"/>
    <col min="9475" max="9475" width="11.625" style="26" bestFit="1" customWidth="1"/>
    <col min="9476" max="9476" width="20.875" style="26" customWidth="1"/>
    <col min="9477" max="9479" width="9" style="26"/>
    <col min="9480" max="9480" width="9.5" style="26" bestFit="1" customWidth="1"/>
    <col min="9481" max="9482" width="9" style="26"/>
    <col min="9483" max="9484" width="9.125" style="26" bestFit="1" customWidth="1"/>
    <col min="9485" max="9727" width="9" style="26"/>
    <col min="9728" max="9728" width="9.125" style="26" bestFit="1" customWidth="1"/>
    <col min="9729" max="9730" width="9" style="26"/>
    <col min="9731" max="9731" width="11.625" style="26" bestFit="1" customWidth="1"/>
    <col min="9732" max="9732" width="20.875" style="26" customWidth="1"/>
    <col min="9733" max="9735" width="9" style="26"/>
    <col min="9736" max="9736" width="9.5" style="26" bestFit="1" customWidth="1"/>
    <col min="9737" max="9738" width="9" style="26"/>
    <col min="9739" max="9740" width="9.125" style="26" bestFit="1" customWidth="1"/>
    <col min="9741" max="9983" width="9" style="26"/>
    <col min="9984" max="9984" width="9.125" style="26" bestFit="1" customWidth="1"/>
    <col min="9985" max="9986" width="9" style="26"/>
    <col min="9987" max="9987" width="11.625" style="26" bestFit="1" customWidth="1"/>
    <col min="9988" max="9988" width="20.875" style="26" customWidth="1"/>
    <col min="9989" max="9991" width="9" style="26"/>
    <col min="9992" max="9992" width="9.5" style="26" bestFit="1" customWidth="1"/>
    <col min="9993" max="9994" width="9" style="26"/>
    <col min="9995" max="9996" width="9.125" style="26" bestFit="1" customWidth="1"/>
    <col min="9997" max="10239" width="9" style="26"/>
    <col min="10240" max="10240" width="9.125" style="26" bestFit="1" customWidth="1"/>
    <col min="10241" max="10242" width="9" style="26"/>
    <col min="10243" max="10243" width="11.625" style="26" bestFit="1" customWidth="1"/>
    <col min="10244" max="10244" width="20.875" style="26" customWidth="1"/>
    <col min="10245" max="10247" width="9" style="26"/>
    <col min="10248" max="10248" width="9.5" style="26" bestFit="1" customWidth="1"/>
    <col min="10249" max="10250" width="9" style="26"/>
    <col min="10251" max="10252" width="9.125" style="26" bestFit="1" customWidth="1"/>
    <col min="10253" max="10495" width="9" style="26"/>
    <col min="10496" max="10496" width="9.125" style="26" bestFit="1" customWidth="1"/>
    <col min="10497" max="10498" width="9" style="26"/>
    <col min="10499" max="10499" width="11.625" style="26" bestFit="1" customWidth="1"/>
    <col min="10500" max="10500" width="20.875" style="26" customWidth="1"/>
    <col min="10501" max="10503" width="9" style="26"/>
    <col min="10504" max="10504" width="9.5" style="26" bestFit="1" customWidth="1"/>
    <col min="10505" max="10506" width="9" style="26"/>
    <col min="10507" max="10508" width="9.125" style="26" bestFit="1" customWidth="1"/>
    <col min="10509" max="10751" width="9" style="26"/>
    <col min="10752" max="10752" width="9.125" style="26" bestFit="1" customWidth="1"/>
    <col min="10753" max="10754" width="9" style="26"/>
    <col min="10755" max="10755" width="11.625" style="26" bestFit="1" customWidth="1"/>
    <col min="10756" max="10756" width="20.875" style="26" customWidth="1"/>
    <col min="10757" max="10759" width="9" style="26"/>
    <col min="10760" max="10760" width="9.5" style="26" bestFit="1" customWidth="1"/>
    <col min="10761" max="10762" width="9" style="26"/>
    <col min="10763" max="10764" width="9.125" style="26" bestFit="1" customWidth="1"/>
    <col min="10765" max="11007" width="9" style="26"/>
    <col min="11008" max="11008" width="9.125" style="26" bestFit="1" customWidth="1"/>
    <col min="11009" max="11010" width="9" style="26"/>
    <col min="11011" max="11011" width="11.625" style="26" bestFit="1" customWidth="1"/>
    <col min="11012" max="11012" width="20.875" style="26" customWidth="1"/>
    <col min="11013" max="11015" width="9" style="26"/>
    <col min="11016" max="11016" width="9.5" style="26" bestFit="1" customWidth="1"/>
    <col min="11017" max="11018" width="9" style="26"/>
    <col min="11019" max="11020" width="9.125" style="26" bestFit="1" customWidth="1"/>
    <col min="11021" max="11263" width="9" style="26"/>
    <col min="11264" max="11264" width="9.125" style="26" bestFit="1" customWidth="1"/>
    <col min="11265" max="11266" width="9" style="26"/>
    <col min="11267" max="11267" width="11.625" style="26" bestFit="1" customWidth="1"/>
    <col min="11268" max="11268" width="20.875" style="26" customWidth="1"/>
    <col min="11269" max="11271" width="9" style="26"/>
    <col min="11272" max="11272" width="9.5" style="26" bestFit="1" customWidth="1"/>
    <col min="11273" max="11274" width="9" style="26"/>
    <col min="11275" max="11276" width="9.125" style="26" bestFit="1" customWidth="1"/>
    <col min="11277" max="11519" width="9" style="26"/>
    <col min="11520" max="11520" width="9.125" style="26" bestFit="1" customWidth="1"/>
    <col min="11521" max="11522" width="9" style="26"/>
    <col min="11523" max="11523" width="11.625" style="26" bestFit="1" customWidth="1"/>
    <col min="11524" max="11524" width="20.875" style="26" customWidth="1"/>
    <col min="11525" max="11527" width="9" style="26"/>
    <col min="11528" max="11528" width="9.5" style="26" bestFit="1" customWidth="1"/>
    <col min="11529" max="11530" width="9" style="26"/>
    <col min="11531" max="11532" width="9.125" style="26" bestFit="1" customWidth="1"/>
    <col min="11533" max="11775" width="9" style="26"/>
    <col min="11776" max="11776" width="9.125" style="26" bestFit="1" customWidth="1"/>
    <col min="11777" max="11778" width="9" style="26"/>
    <col min="11779" max="11779" width="11.625" style="26" bestFit="1" customWidth="1"/>
    <col min="11780" max="11780" width="20.875" style="26" customWidth="1"/>
    <col min="11781" max="11783" width="9" style="26"/>
    <col min="11784" max="11784" width="9.5" style="26" bestFit="1" customWidth="1"/>
    <col min="11785" max="11786" width="9" style="26"/>
    <col min="11787" max="11788" width="9.125" style="26" bestFit="1" customWidth="1"/>
    <col min="11789" max="12031" width="9" style="26"/>
    <col min="12032" max="12032" width="9.125" style="26" bestFit="1" customWidth="1"/>
    <col min="12033" max="12034" width="9" style="26"/>
    <col min="12035" max="12035" width="11.625" style="26" bestFit="1" customWidth="1"/>
    <col min="12036" max="12036" width="20.875" style="26" customWidth="1"/>
    <col min="12037" max="12039" width="9" style="26"/>
    <col min="12040" max="12040" width="9.5" style="26" bestFit="1" customWidth="1"/>
    <col min="12041" max="12042" width="9" style="26"/>
    <col min="12043" max="12044" width="9.125" style="26" bestFit="1" customWidth="1"/>
    <col min="12045" max="12287" width="9" style="26"/>
    <col min="12288" max="12288" width="9.125" style="26" bestFit="1" customWidth="1"/>
    <col min="12289" max="12290" width="9" style="26"/>
    <col min="12291" max="12291" width="11.625" style="26" bestFit="1" customWidth="1"/>
    <col min="12292" max="12292" width="20.875" style="26" customWidth="1"/>
    <col min="12293" max="12295" width="9" style="26"/>
    <col min="12296" max="12296" width="9.5" style="26" bestFit="1" customWidth="1"/>
    <col min="12297" max="12298" width="9" style="26"/>
    <col min="12299" max="12300" width="9.125" style="26" bestFit="1" customWidth="1"/>
    <col min="12301" max="12543" width="9" style="26"/>
    <col min="12544" max="12544" width="9.125" style="26" bestFit="1" customWidth="1"/>
    <col min="12545" max="12546" width="9" style="26"/>
    <col min="12547" max="12547" width="11.625" style="26" bestFit="1" customWidth="1"/>
    <col min="12548" max="12548" width="20.875" style="26" customWidth="1"/>
    <col min="12549" max="12551" width="9" style="26"/>
    <col min="12552" max="12552" width="9.5" style="26" bestFit="1" customWidth="1"/>
    <col min="12553" max="12554" width="9" style="26"/>
    <col min="12555" max="12556" width="9.125" style="26" bestFit="1" customWidth="1"/>
    <col min="12557" max="12799" width="9" style="26"/>
    <col min="12800" max="12800" width="9.125" style="26" bestFit="1" customWidth="1"/>
    <col min="12801" max="12802" width="9" style="26"/>
    <col min="12803" max="12803" width="11.625" style="26" bestFit="1" customWidth="1"/>
    <col min="12804" max="12804" width="20.875" style="26" customWidth="1"/>
    <col min="12805" max="12807" width="9" style="26"/>
    <col min="12808" max="12808" width="9.5" style="26" bestFit="1" customWidth="1"/>
    <col min="12809" max="12810" width="9" style="26"/>
    <col min="12811" max="12812" width="9.125" style="26" bestFit="1" customWidth="1"/>
    <col min="12813" max="13055" width="9" style="26"/>
    <col min="13056" max="13056" width="9.125" style="26" bestFit="1" customWidth="1"/>
    <col min="13057" max="13058" width="9" style="26"/>
    <col min="13059" max="13059" width="11.625" style="26" bestFit="1" customWidth="1"/>
    <col min="13060" max="13060" width="20.875" style="26" customWidth="1"/>
    <col min="13061" max="13063" width="9" style="26"/>
    <col min="13064" max="13064" width="9.5" style="26" bestFit="1" customWidth="1"/>
    <col min="13065" max="13066" width="9" style="26"/>
    <col min="13067" max="13068" width="9.125" style="26" bestFit="1" customWidth="1"/>
    <col min="13069" max="13311" width="9" style="26"/>
    <col min="13312" max="13312" width="9.125" style="26" bestFit="1" customWidth="1"/>
    <col min="13313" max="13314" width="9" style="26"/>
    <col min="13315" max="13315" width="11.625" style="26" bestFit="1" customWidth="1"/>
    <col min="13316" max="13316" width="20.875" style="26" customWidth="1"/>
    <col min="13317" max="13319" width="9" style="26"/>
    <col min="13320" max="13320" width="9.5" style="26" bestFit="1" customWidth="1"/>
    <col min="13321" max="13322" width="9" style="26"/>
    <col min="13323" max="13324" width="9.125" style="26" bestFit="1" customWidth="1"/>
    <col min="13325" max="13567" width="9" style="26"/>
    <col min="13568" max="13568" width="9.125" style="26" bestFit="1" customWidth="1"/>
    <col min="13569" max="13570" width="9" style="26"/>
    <col min="13571" max="13571" width="11.625" style="26" bestFit="1" customWidth="1"/>
    <col min="13572" max="13572" width="20.875" style="26" customWidth="1"/>
    <col min="13573" max="13575" width="9" style="26"/>
    <col min="13576" max="13576" width="9.5" style="26" bestFit="1" customWidth="1"/>
    <col min="13577" max="13578" width="9" style="26"/>
    <col min="13579" max="13580" width="9.125" style="26" bestFit="1" customWidth="1"/>
    <col min="13581" max="13823" width="9" style="26"/>
    <col min="13824" max="13824" width="9.125" style="26" bestFit="1" customWidth="1"/>
    <col min="13825" max="13826" width="9" style="26"/>
    <col min="13827" max="13827" width="11.625" style="26" bestFit="1" customWidth="1"/>
    <col min="13828" max="13828" width="20.875" style="26" customWidth="1"/>
    <col min="13829" max="13831" width="9" style="26"/>
    <col min="13832" max="13832" width="9.5" style="26" bestFit="1" customWidth="1"/>
    <col min="13833" max="13834" width="9" style="26"/>
    <col min="13835" max="13836" width="9.125" style="26" bestFit="1" customWidth="1"/>
    <col min="13837" max="14079" width="9" style="26"/>
    <col min="14080" max="14080" width="9.125" style="26" bestFit="1" customWidth="1"/>
    <col min="14081" max="14082" width="9" style="26"/>
    <col min="14083" max="14083" width="11.625" style="26" bestFit="1" customWidth="1"/>
    <col min="14084" max="14084" width="20.875" style="26" customWidth="1"/>
    <col min="14085" max="14087" width="9" style="26"/>
    <col min="14088" max="14088" width="9.5" style="26" bestFit="1" customWidth="1"/>
    <col min="14089" max="14090" width="9" style="26"/>
    <col min="14091" max="14092" width="9.125" style="26" bestFit="1" customWidth="1"/>
    <col min="14093" max="14335" width="9" style="26"/>
    <col min="14336" max="14336" width="9.125" style="26" bestFit="1" customWidth="1"/>
    <col min="14337" max="14338" width="9" style="26"/>
    <col min="14339" max="14339" width="11.625" style="26" bestFit="1" customWidth="1"/>
    <col min="14340" max="14340" width="20.875" style="26" customWidth="1"/>
    <col min="14341" max="14343" width="9" style="26"/>
    <col min="14344" max="14344" width="9.5" style="26" bestFit="1" customWidth="1"/>
    <col min="14345" max="14346" width="9" style="26"/>
    <col min="14347" max="14348" width="9.125" style="26" bestFit="1" customWidth="1"/>
    <col min="14349" max="14591" width="9" style="26"/>
    <col min="14592" max="14592" width="9.125" style="26" bestFit="1" customWidth="1"/>
    <col min="14593" max="14594" width="9" style="26"/>
    <col min="14595" max="14595" width="11.625" style="26" bestFit="1" customWidth="1"/>
    <col min="14596" max="14596" width="20.875" style="26" customWidth="1"/>
    <col min="14597" max="14599" width="9" style="26"/>
    <col min="14600" max="14600" width="9.5" style="26" bestFit="1" customWidth="1"/>
    <col min="14601" max="14602" width="9" style="26"/>
    <col min="14603" max="14604" width="9.125" style="26" bestFit="1" customWidth="1"/>
    <col min="14605" max="14847" width="9" style="26"/>
    <col min="14848" max="14848" width="9.125" style="26" bestFit="1" customWidth="1"/>
    <col min="14849" max="14850" width="9" style="26"/>
    <col min="14851" max="14851" width="11.625" style="26" bestFit="1" customWidth="1"/>
    <col min="14852" max="14852" width="20.875" style="26" customWidth="1"/>
    <col min="14853" max="14855" width="9" style="26"/>
    <col min="14856" max="14856" width="9.5" style="26" bestFit="1" customWidth="1"/>
    <col min="14857" max="14858" width="9" style="26"/>
    <col min="14859" max="14860" width="9.125" style="26" bestFit="1" customWidth="1"/>
    <col min="14861" max="15103" width="9" style="26"/>
    <col min="15104" max="15104" width="9.125" style="26" bestFit="1" customWidth="1"/>
    <col min="15105" max="15106" width="9" style="26"/>
    <col min="15107" max="15107" width="11.625" style="26" bestFit="1" customWidth="1"/>
    <col min="15108" max="15108" width="20.875" style="26" customWidth="1"/>
    <col min="15109" max="15111" width="9" style="26"/>
    <col min="15112" max="15112" width="9.5" style="26" bestFit="1" customWidth="1"/>
    <col min="15113" max="15114" width="9" style="26"/>
    <col min="15115" max="15116" width="9.125" style="26" bestFit="1" customWidth="1"/>
    <col min="15117" max="15359" width="9" style="26"/>
    <col min="15360" max="15360" width="9.125" style="26" bestFit="1" customWidth="1"/>
    <col min="15361" max="15362" width="9" style="26"/>
    <col min="15363" max="15363" width="11.625" style="26" bestFit="1" customWidth="1"/>
    <col min="15364" max="15364" width="20.875" style="26" customWidth="1"/>
    <col min="15365" max="15367" width="9" style="26"/>
    <col min="15368" max="15368" width="9.5" style="26" bestFit="1" customWidth="1"/>
    <col min="15369" max="15370" width="9" style="26"/>
    <col min="15371" max="15372" width="9.125" style="26" bestFit="1" customWidth="1"/>
    <col min="15373" max="15615" width="9" style="26"/>
    <col min="15616" max="15616" width="9.125" style="26" bestFit="1" customWidth="1"/>
    <col min="15617" max="15618" width="9" style="26"/>
    <col min="15619" max="15619" width="11.625" style="26" bestFit="1" customWidth="1"/>
    <col min="15620" max="15620" width="20.875" style="26" customWidth="1"/>
    <col min="15621" max="15623" width="9" style="26"/>
    <col min="15624" max="15624" width="9.5" style="26" bestFit="1" customWidth="1"/>
    <col min="15625" max="15626" width="9" style="26"/>
    <col min="15627" max="15628" width="9.125" style="26" bestFit="1" customWidth="1"/>
    <col min="15629" max="15871" width="9" style="26"/>
    <col min="15872" max="15872" width="9.125" style="26" bestFit="1" customWidth="1"/>
    <col min="15873" max="15874" width="9" style="26"/>
    <col min="15875" max="15875" width="11.625" style="26" bestFit="1" customWidth="1"/>
    <col min="15876" max="15876" width="20.875" style="26" customWidth="1"/>
    <col min="15877" max="15879" width="9" style="26"/>
    <col min="15880" max="15880" width="9.5" style="26" bestFit="1" customWidth="1"/>
    <col min="15881" max="15882" width="9" style="26"/>
    <col min="15883" max="15884" width="9.125" style="26" bestFit="1" customWidth="1"/>
    <col min="15885" max="16127" width="9" style="26"/>
    <col min="16128" max="16128" width="9.125" style="26" bestFit="1" customWidth="1"/>
    <col min="16129" max="16130" width="9" style="26"/>
    <col min="16131" max="16131" width="11.625" style="26" bestFit="1" customWidth="1"/>
    <col min="16132" max="16132" width="20.875" style="26" customWidth="1"/>
    <col min="16133" max="16135" width="9" style="26"/>
    <col min="16136" max="16136" width="9.5" style="26" bestFit="1" customWidth="1"/>
    <col min="16137" max="16138" width="9" style="26"/>
    <col min="16139" max="16140" width="9.125" style="26" bestFit="1" customWidth="1"/>
    <col min="16141" max="16384" width="9" style="26"/>
  </cols>
  <sheetData>
    <row r="1" spans="1:13" s="24" customFormat="1" ht="42.75" customHeight="1">
      <c r="A1" s="77" t="s">
        <v>2256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45" customFormat="1" ht="40.5" customHeight="1">
      <c r="A2" s="44" t="s">
        <v>154</v>
      </c>
      <c r="B2" s="44" t="s">
        <v>155</v>
      </c>
      <c r="C2" s="44" t="s">
        <v>156</v>
      </c>
      <c r="D2" s="44" t="s">
        <v>157</v>
      </c>
      <c r="E2" s="44" t="s">
        <v>158</v>
      </c>
      <c r="F2" s="44" t="s">
        <v>0</v>
      </c>
      <c r="G2" s="44" t="s">
        <v>159</v>
      </c>
      <c r="H2" s="44" t="s">
        <v>160</v>
      </c>
      <c r="I2" s="44" t="s">
        <v>161</v>
      </c>
      <c r="J2" s="44" t="s">
        <v>162</v>
      </c>
      <c r="K2" s="44" t="s">
        <v>1</v>
      </c>
      <c r="L2" s="44" t="s">
        <v>163</v>
      </c>
      <c r="M2" s="44" t="s">
        <v>164</v>
      </c>
    </row>
    <row r="3" spans="1:13" s="43" customFormat="1" ht="25.5" customHeight="1">
      <c r="A3" s="39">
        <v>1</v>
      </c>
      <c r="B3" s="20" t="s">
        <v>2129</v>
      </c>
      <c r="C3" s="39" t="s">
        <v>2</v>
      </c>
      <c r="D3" s="39" t="s">
        <v>153</v>
      </c>
      <c r="E3" s="20" t="s">
        <v>165</v>
      </c>
      <c r="F3" s="20"/>
      <c r="G3" s="20" t="s">
        <v>166</v>
      </c>
      <c r="H3" s="20" t="s">
        <v>48</v>
      </c>
      <c r="I3" s="20" t="s">
        <v>124</v>
      </c>
      <c r="J3" s="20" t="s">
        <v>141</v>
      </c>
      <c r="K3" s="21">
        <v>70.599999999999994</v>
      </c>
      <c r="L3" s="25">
        <v>1</v>
      </c>
      <c r="M3" s="42"/>
    </row>
    <row r="4" spans="1:13" s="43" customFormat="1" ht="25.5" customHeight="1">
      <c r="A4" s="39">
        <v>2</v>
      </c>
      <c r="B4" s="20" t="s">
        <v>3</v>
      </c>
      <c r="C4" s="39" t="s">
        <v>2</v>
      </c>
      <c r="D4" s="39" t="s">
        <v>167</v>
      </c>
      <c r="E4" s="20" t="s">
        <v>168</v>
      </c>
      <c r="F4" s="20" t="s">
        <v>169</v>
      </c>
      <c r="G4" s="20" t="s">
        <v>170</v>
      </c>
      <c r="H4" s="20" t="s">
        <v>49</v>
      </c>
      <c r="I4" s="20" t="s">
        <v>124</v>
      </c>
      <c r="J4" s="20" t="s">
        <v>141</v>
      </c>
      <c r="K4" s="21">
        <v>70.099999999999994</v>
      </c>
      <c r="L4" s="25">
        <v>2</v>
      </c>
      <c r="M4" s="41"/>
    </row>
    <row r="5" spans="1:13" s="43" customFormat="1" ht="25.5" customHeight="1">
      <c r="A5" s="39">
        <v>3</v>
      </c>
      <c r="B5" s="20" t="s">
        <v>4</v>
      </c>
      <c r="C5" s="39" t="s">
        <v>2</v>
      </c>
      <c r="D5" s="39" t="s">
        <v>171</v>
      </c>
      <c r="E5" s="20" t="s">
        <v>172</v>
      </c>
      <c r="F5" s="20"/>
      <c r="G5" s="20" t="s">
        <v>173</v>
      </c>
      <c r="H5" s="20" t="s">
        <v>50</v>
      </c>
      <c r="I5" s="20" t="s">
        <v>124</v>
      </c>
      <c r="J5" s="20" t="s">
        <v>141</v>
      </c>
      <c r="K5" s="21">
        <v>68.099999999999994</v>
      </c>
      <c r="L5" s="25">
        <v>3</v>
      </c>
      <c r="M5" s="41"/>
    </row>
    <row r="6" spans="1:13" s="43" customFormat="1" ht="25.5" customHeight="1">
      <c r="A6" s="39">
        <v>4</v>
      </c>
      <c r="B6" s="20" t="s">
        <v>5</v>
      </c>
      <c r="C6" s="39" t="s">
        <v>2</v>
      </c>
      <c r="D6" s="40" t="s">
        <v>174</v>
      </c>
      <c r="E6" s="20" t="s">
        <v>175</v>
      </c>
      <c r="F6" s="20" t="s">
        <v>176</v>
      </c>
      <c r="G6" s="20" t="s">
        <v>177</v>
      </c>
      <c r="H6" s="20" t="s">
        <v>51</v>
      </c>
      <c r="I6" s="20" t="s">
        <v>124</v>
      </c>
      <c r="J6" s="20" t="s">
        <v>141</v>
      </c>
      <c r="K6" s="21">
        <v>68</v>
      </c>
      <c r="L6" s="25">
        <v>4</v>
      </c>
      <c r="M6" s="41"/>
    </row>
    <row r="7" spans="1:13" s="43" customFormat="1" ht="25.5" customHeight="1">
      <c r="A7" s="39">
        <v>5</v>
      </c>
      <c r="B7" s="1" t="s">
        <v>6</v>
      </c>
      <c r="C7" s="39" t="s">
        <v>2</v>
      </c>
      <c r="D7" s="40" t="s">
        <v>178</v>
      </c>
      <c r="E7" s="20" t="s">
        <v>179</v>
      </c>
      <c r="F7" s="20" t="s">
        <v>180</v>
      </c>
      <c r="G7" s="20" t="s">
        <v>181</v>
      </c>
      <c r="H7" s="3" t="s">
        <v>52</v>
      </c>
      <c r="I7" s="9" t="s">
        <v>125</v>
      </c>
      <c r="J7" s="20" t="s">
        <v>141</v>
      </c>
      <c r="K7" s="21">
        <v>70.599999999999994</v>
      </c>
      <c r="L7" s="27">
        <v>1</v>
      </c>
      <c r="M7" s="41"/>
    </row>
    <row r="8" spans="1:13" s="43" customFormat="1" ht="25.5" customHeight="1">
      <c r="A8" s="39">
        <v>6</v>
      </c>
      <c r="B8" s="10" t="s">
        <v>2130</v>
      </c>
      <c r="C8" s="39" t="s">
        <v>2</v>
      </c>
      <c r="D8" s="40" t="s">
        <v>182</v>
      </c>
      <c r="E8" s="20" t="s">
        <v>415</v>
      </c>
      <c r="F8" s="20" t="s">
        <v>422</v>
      </c>
      <c r="G8" s="20" t="s">
        <v>425</v>
      </c>
      <c r="H8" s="10" t="s">
        <v>53</v>
      </c>
      <c r="I8" s="10" t="s">
        <v>126</v>
      </c>
      <c r="J8" s="20" t="s">
        <v>142</v>
      </c>
      <c r="K8" s="21">
        <v>75.5</v>
      </c>
      <c r="L8" s="27">
        <v>1</v>
      </c>
      <c r="M8" s="41"/>
    </row>
    <row r="9" spans="1:13" s="43" customFormat="1" ht="25.5" customHeight="1">
      <c r="A9" s="39">
        <v>7</v>
      </c>
      <c r="B9" s="10" t="s">
        <v>7</v>
      </c>
      <c r="C9" s="39" t="s">
        <v>2</v>
      </c>
      <c r="D9" s="40" t="s">
        <v>183</v>
      </c>
      <c r="E9" s="20" t="s">
        <v>415</v>
      </c>
      <c r="F9" s="20" t="s">
        <v>429</v>
      </c>
      <c r="G9" s="20" t="s">
        <v>428</v>
      </c>
      <c r="H9" s="10" t="s">
        <v>54</v>
      </c>
      <c r="I9" s="10" t="s">
        <v>126</v>
      </c>
      <c r="J9" s="20" t="s">
        <v>142</v>
      </c>
      <c r="K9" s="21">
        <v>70.8</v>
      </c>
      <c r="L9" s="27">
        <v>2</v>
      </c>
      <c r="M9" s="41"/>
    </row>
    <row r="10" spans="1:13" s="43" customFormat="1" ht="25.5" customHeight="1">
      <c r="A10" s="39">
        <v>8</v>
      </c>
      <c r="B10" s="10" t="s">
        <v>8</v>
      </c>
      <c r="C10" s="39" t="s">
        <v>2</v>
      </c>
      <c r="D10" s="40" t="s">
        <v>184</v>
      </c>
      <c r="E10" s="20" t="s">
        <v>415</v>
      </c>
      <c r="F10" s="20" t="s">
        <v>437</v>
      </c>
      <c r="G10" s="20" t="s">
        <v>436</v>
      </c>
      <c r="H10" s="10" t="s">
        <v>55</v>
      </c>
      <c r="I10" s="10" t="s">
        <v>126</v>
      </c>
      <c r="J10" s="20" t="s">
        <v>142</v>
      </c>
      <c r="K10" s="21">
        <v>70</v>
      </c>
      <c r="L10" s="27">
        <v>3</v>
      </c>
      <c r="M10" s="41"/>
    </row>
    <row r="11" spans="1:13" s="43" customFormat="1" ht="25.5" customHeight="1">
      <c r="A11" s="39">
        <v>9</v>
      </c>
      <c r="B11" s="10" t="s">
        <v>9</v>
      </c>
      <c r="C11" s="39" t="s">
        <v>2</v>
      </c>
      <c r="D11" s="40" t="s">
        <v>185</v>
      </c>
      <c r="E11" s="20" t="s">
        <v>415</v>
      </c>
      <c r="F11" s="20" t="s">
        <v>427</v>
      </c>
      <c r="G11" s="20" t="s">
        <v>426</v>
      </c>
      <c r="H11" s="10" t="s">
        <v>56</v>
      </c>
      <c r="I11" s="10" t="s">
        <v>126</v>
      </c>
      <c r="J11" s="20" t="s">
        <v>142</v>
      </c>
      <c r="K11" s="21">
        <v>67.099999999999994</v>
      </c>
      <c r="L11" s="27">
        <v>4</v>
      </c>
      <c r="M11" s="41"/>
    </row>
    <row r="12" spans="1:13" s="43" customFormat="1" ht="25.5" customHeight="1">
      <c r="A12" s="39">
        <v>10</v>
      </c>
      <c r="B12" s="17" t="s">
        <v>10</v>
      </c>
      <c r="C12" s="39" t="s">
        <v>2</v>
      </c>
      <c r="D12" s="40" t="s">
        <v>186</v>
      </c>
      <c r="E12" s="20" t="s">
        <v>187</v>
      </c>
      <c r="F12" s="20" t="s">
        <v>188</v>
      </c>
      <c r="G12" s="20" t="s">
        <v>189</v>
      </c>
      <c r="H12" s="17" t="s">
        <v>57</v>
      </c>
      <c r="I12" s="17" t="s">
        <v>127</v>
      </c>
      <c r="J12" s="20" t="s">
        <v>142</v>
      </c>
      <c r="K12" s="21">
        <v>74.599999999999994</v>
      </c>
      <c r="L12" s="27">
        <v>1</v>
      </c>
      <c r="M12" s="41"/>
    </row>
    <row r="13" spans="1:13" s="43" customFormat="1" ht="25.5" customHeight="1">
      <c r="A13" s="39">
        <v>11</v>
      </c>
      <c r="B13" s="12" t="s">
        <v>11</v>
      </c>
      <c r="C13" s="39" t="s">
        <v>2</v>
      </c>
      <c r="D13" s="40" t="s">
        <v>190</v>
      </c>
      <c r="E13" s="20" t="s">
        <v>191</v>
      </c>
      <c r="F13" s="20" t="s">
        <v>192</v>
      </c>
      <c r="G13" s="20" t="s">
        <v>193</v>
      </c>
      <c r="H13" s="12" t="s">
        <v>58</v>
      </c>
      <c r="I13" s="12" t="s">
        <v>128</v>
      </c>
      <c r="J13" s="20" t="s">
        <v>143</v>
      </c>
      <c r="K13" s="21">
        <v>71.900000000000006</v>
      </c>
      <c r="L13" s="27">
        <v>1</v>
      </c>
      <c r="M13" s="41"/>
    </row>
    <row r="14" spans="1:13" s="43" customFormat="1" ht="25.5" customHeight="1">
      <c r="A14" s="39">
        <v>12</v>
      </c>
      <c r="B14" s="12" t="s">
        <v>2131</v>
      </c>
      <c r="C14" s="39" t="s">
        <v>2</v>
      </c>
      <c r="D14" s="40" t="s">
        <v>194</v>
      </c>
      <c r="E14" s="20" t="s">
        <v>410</v>
      </c>
      <c r="F14" s="20" t="s">
        <v>412</v>
      </c>
      <c r="G14" s="20" t="s">
        <v>411</v>
      </c>
      <c r="H14" s="12" t="s">
        <v>59</v>
      </c>
      <c r="I14" s="12" t="s">
        <v>128</v>
      </c>
      <c r="J14" s="20" t="s">
        <v>143</v>
      </c>
      <c r="K14" s="21">
        <v>67.8</v>
      </c>
      <c r="L14" s="27">
        <v>2</v>
      </c>
      <c r="M14" s="41"/>
    </row>
    <row r="15" spans="1:13" s="43" customFormat="1" ht="25.5" customHeight="1">
      <c r="A15" s="39">
        <v>13</v>
      </c>
      <c r="B15" s="12" t="s">
        <v>12</v>
      </c>
      <c r="C15" s="39" t="s">
        <v>2</v>
      </c>
      <c r="D15" s="40" t="s">
        <v>195</v>
      </c>
      <c r="E15" s="20" t="s">
        <v>196</v>
      </c>
      <c r="F15" s="20" t="s">
        <v>197</v>
      </c>
      <c r="G15" s="20" t="s">
        <v>198</v>
      </c>
      <c r="H15" s="12" t="s">
        <v>60</v>
      </c>
      <c r="I15" s="12" t="s">
        <v>128</v>
      </c>
      <c r="J15" s="20" t="s">
        <v>143</v>
      </c>
      <c r="K15" s="21">
        <v>67.099999999999994</v>
      </c>
      <c r="L15" s="27">
        <v>3</v>
      </c>
      <c r="M15" s="41"/>
    </row>
    <row r="16" spans="1:13" s="43" customFormat="1" ht="25.5" customHeight="1">
      <c r="A16" s="39">
        <v>14</v>
      </c>
      <c r="B16" s="12" t="s">
        <v>13</v>
      </c>
      <c r="C16" s="39" t="s">
        <v>2</v>
      </c>
      <c r="D16" s="40" t="s">
        <v>199</v>
      </c>
      <c r="E16" s="20" t="s">
        <v>200</v>
      </c>
      <c r="F16" s="20" t="s">
        <v>201</v>
      </c>
      <c r="G16" s="20" t="s">
        <v>202</v>
      </c>
      <c r="H16" s="12" t="s">
        <v>61</v>
      </c>
      <c r="I16" s="12" t="s">
        <v>128</v>
      </c>
      <c r="J16" s="20" t="s">
        <v>143</v>
      </c>
      <c r="K16" s="21">
        <v>66.7</v>
      </c>
      <c r="L16" s="27">
        <v>4</v>
      </c>
      <c r="M16" s="41"/>
    </row>
    <row r="17" spans="1:13" s="43" customFormat="1" ht="25.5" customHeight="1">
      <c r="A17" s="39">
        <v>15</v>
      </c>
      <c r="B17" s="12" t="s">
        <v>14</v>
      </c>
      <c r="C17" s="39" t="s">
        <v>2</v>
      </c>
      <c r="D17" s="40" t="s">
        <v>203</v>
      </c>
      <c r="E17" s="20" t="s">
        <v>204</v>
      </c>
      <c r="F17" s="20" t="s">
        <v>205</v>
      </c>
      <c r="G17" s="20" t="s">
        <v>206</v>
      </c>
      <c r="H17" s="12" t="s">
        <v>62</v>
      </c>
      <c r="I17" s="12" t="s">
        <v>128</v>
      </c>
      <c r="J17" s="20" t="s">
        <v>143</v>
      </c>
      <c r="K17" s="21">
        <v>66</v>
      </c>
      <c r="L17" s="27">
        <v>5</v>
      </c>
      <c r="M17" s="41"/>
    </row>
    <row r="18" spans="1:13" s="43" customFormat="1" ht="25.5" customHeight="1">
      <c r="A18" s="39">
        <v>16</v>
      </c>
      <c r="B18" s="2" t="s">
        <v>2132</v>
      </c>
      <c r="C18" s="39" t="s">
        <v>2</v>
      </c>
      <c r="D18" s="40" t="s">
        <v>207</v>
      </c>
      <c r="E18" s="20" t="s">
        <v>204</v>
      </c>
      <c r="F18" s="20" t="s">
        <v>208</v>
      </c>
      <c r="G18" s="20" t="s">
        <v>209</v>
      </c>
      <c r="H18" s="4" t="s">
        <v>63</v>
      </c>
      <c r="I18" s="11" t="s">
        <v>129</v>
      </c>
      <c r="J18" s="20" t="s">
        <v>144</v>
      </c>
      <c r="K18" s="21">
        <v>68.900000000000006</v>
      </c>
      <c r="L18" s="27">
        <v>1</v>
      </c>
      <c r="M18" s="41"/>
    </row>
    <row r="19" spans="1:13" s="43" customFormat="1" ht="25.5" customHeight="1">
      <c r="A19" s="39">
        <v>17</v>
      </c>
      <c r="B19" s="2" t="s">
        <v>15</v>
      </c>
      <c r="C19" s="39" t="s">
        <v>2</v>
      </c>
      <c r="D19" s="40" t="s">
        <v>210</v>
      </c>
      <c r="E19" s="20" t="s">
        <v>211</v>
      </c>
      <c r="F19" s="20" t="s">
        <v>212</v>
      </c>
      <c r="G19" s="20" t="s">
        <v>213</v>
      </c>
      <c r="H19" s="4" t="s">
        <v>64</v>
      </c>
      <c r="I19" s="11" t="s">
        <v>129</v>
      </c>
      <c r="J19" s="20" t="s">
        <v>144</v>
      </c>
      <c r="K19" s="21">
        <v>67.900000000000006</v>
      </c>
      <c r="L19" s="27">
        <v>2</v>
      </c>
      <c r="M19" s="41"/>
    </row>
    <row r="20" spans="1:13" s="43" customFormat="1" ht="25.5" customHeight="1">
      <c r="A20" s="39">
        <v>18</v>
      </c>
      <c r="B20" s="2" t="s">
        <v>2133</v>
      </c>
      <c r="C20" s="39" t="s">
        <v>2</v>
      </c>
      <c r="D20" s="40" t="s">
        <v>214</v>
      </c>
      <c r="E20" s="20" t="s">
        <v>211</v>
      </c>
      <c r="F20" s="20" t="s">
        <v>215</v>
      </c>
      <c r="G20" s="20" t="s">
        <v>216</v>
      </c>
      <c r="H20" s="4" t="s">
        <v>65</v>
      </c>
      <c r="I20" s="11" t="s">
        <v>129</v>
      </c>
      <c r="J20" s="20" t="s">
        <v>144</v>
      </c>
      <c r="K20" s="21">
        <v>62.8</v>
      </c>
      <c r="L20" s="27">
        <v>3</v>
      </c>
      <c r="M20" s="41"/>
    </row>
    <row r="21" spans="1:13" s="43" customFormat="1" ht="25.5" customHeight="1">
      <c r="A21" s="39">
        <v>19</v>
      </c>
      <c r="B21" s="2" t="s">
        <v>2134</v>
      </c>
      <c r="C21" s="39" t="s">
        <v>2</v>
      </c>
      <c r="D21" s="40" t="s">
        <v>217</v>
      </c>
      <c r="E21" s="20" t="s">
        <v>218</v>
      </c>
      <c r="F21" s="20" t="s">
        <v>219</v>
      </c>
      <c r="G21" s="20" t="s">
        <v>220</v>
      </c>
      <c r="H21" s="4" t="s">
        <v>66</v>
      </c>
      <c r="I21" s="11" t="s">
        <v>129</v>
      </c>
      <c r="J21" s="20" t="s">
        <v>144</v>
      </c>
      <c r="K21" s="21">
        <v>60.8</v>
      </c>
      <c r="L21" s="27">
        <v>4</v>
      </c>
      <c r="M21" s="41"/>
    </row>
    <row r="22" spans="1:13" s="43" customFormat="1" ht="25.5" customHeight="1">
      <c r="A22" s="39">
        <v>20</v>
      </c>
      <c r="B22" s="18" t="s">
        <v>16</v>
      </c>
      <c r="C22" s="39" t="s">
        <v>2</v>
      </c>
      <c r="D22" s="40" t="s">
        <v>221</v>
      </c>
      <c r="E22" s="20" t="s">
        <v>222</v>
      </c>
      <c r="F22" s="20" t="s">
        <v>223</v>
      </c>
      <c r="G22" s="20" t="s">
        <v>224</v>
      </c>
      <c r="H22" s="18" t="s">
        <v>67</v>
      </c>
      <c r="I22" s="18" t="s">
        <v>130</v>
      </c>
      <c r="J22" s="20" t="s">
        <v>144</v>
      </c>
      <c r="K22" s="21">
        <v>77.400000000000006</v>
      </c>
      <c r="L22" s="27">
        <v>1</v>
      </c>
      <c r="M22" s="41"/>
    </row>
    <row r="23" spans="1:13" s="43" customFormat="1" ht="25.5" customHeight="1">
      <c r="A23" s="39">
        <v>21</v>
      </c>
      <c r="B23" s="13" t="s">
        <v>17</v>
      </c>
      <c r="C23" s="39" t="s">
        <v>2</v>
      </c>
      <c r="D23" s="40" t="s">
        <v>225</v>
      </c>
      <c r="E23" s="20" t="s">
        <v>226</v>
      </c>
      <c r="F23" s="20" t="s">
        <v>227</v>
      </c>
      <c r="G23" s="20" t="s">
        <v>228</v>
      </c>
      <c r="H23" s="13" t="s">
        <v>68</v>
      </c>
      <c r="I23" s="13" t="s">
        <v>131</v>
      </c>
      <c r="J23" s="20" t="s">
        <v>145</v>
      </c>
      <c r="K23" s="21">
        <v>69.8</v>
      </c>
      <c r="L23" s="27">
        <v>1</v>
      </c>
      <c r="M23" s="41"/>
    </row>
    <row r="24" spans="1:13" s="43" customFormat="1" ht="25.5" customHeight="1">
      <c r="A24" s="39">
        <v>22</v>
      </c>
      <c r="B24" s="13" t="s">
        <v>18</v>
      </c>
      <c r="C24" s="39" t="s">
        <v>2</v>
      </c>
      <c r="D24" s="40" t="s">
        <v>229</v>
      </c>
      <c r="E24" s="20" t="s">
        <v>230</v>
      </c>
      <c r="F24" s="20"/>
      <c r="G24" s="20" t="s">
        <v>231</v>
      </c>
      <c r="H24" s="13" t="s">
        <v>69</v>
      </c>
      <c r="I24" s="13" t="s">
        <v>131</v>
      </c>
      <c r="J24" s="20" t="s">
        <v>145</v>
      </c>
      <c r="K24" s="21">
        <v>69.3</v>
      </c>
      <c r="L24" s="27">
        <v>2</v>
      </c>
      <c r="M24" s="41"/>
    </row>
    <row r="25" spans="1:13" s="43" customFormat="1" ht="25.5" customHeight="1">
      <c r="A25" s="39">
        <v>23</v>
      </c>
      <c r="B25" s="13" t="s">
        <v>2135</v>
      </c>
      <c r="C25" s="39" t="s">
        <v>2</v>
      </c>
      <c r="D25" s="40" t="s">
        <v>232</v>
      </c>
      <c r="E25" s="20" t="s">
        <v>233</v>
      </c>
      <c r="F25" s="20" t="s">
        <v>234</v>
      </c>
      <c r="G25" s="20" t="s">
        <v>235</v>
      </c>
      <c r="H25" s="13" t="s">
        <v>70</v>
      </c>
      <c r="I25" s="13" t="s">
        <v>131</v>
      </c>
      <c r="J25" s="20" t="s">
        <v>145</v>
      </c>
      <c r="K25" s="21">
        <v>62.5</v>
      </c>
      <c r="L25" s="27">
        <v>3</v>
      </c>
      <c r="M25" s="41"/>
    </row>
    <row r="26" spans="1:13" s="43" customFormat="1" ht="25.5" customHeight="1">
      <c r="A26" s="39">
        <v>24</v>
      </c>
      <c r="B26" s="5" t="s">
        <v>19</v>
      </c>
      <c r="C26" s="39" t="s">
        <v>2</v>
      </c>
      <c r="D26" s="40" t="s">
        <v>236</v>
      </c>
      <c r="E26" s="20" t="s">
        <v>237</v>
      </c>
      <c r="F26" s="20" t="s">
        <v>238</v>
      </c>
      <c r="G26" s="20" t="s">
        <v>239</v>
      </c>
      <c r="H26" s="5" t="s">
        <v>71</v>
      </c>
      <c r="I26" s="20" t="s">
        <v>124</v>
      </c>
      <c r="J26" s="20" t="s">
        <v>141</v>
      </c>
      <c r="K26" s="21">
        <v>59.4</v>
      </c>
      <c r="L26" s="27">
        <v>5</v>
      </c>
      <c r="M26" s="41"/>
    </row>
    <row r="27" spans="1:13" s="43" customFormat="1" ht="25.5" customHeight="1">
      <c r="A27" s="39">
        <v>25</v>
      </c>
      <c r="B27" s="5" t="s">
        <v>20</v>
      </c>
      <c r="C27" s="39" t="s">
        <v>2</v>
      </c>
      <c r="D27" s="40" t="s">
        <v>240</v>
      </c>
      <c r="E27" s="20" t="s">
        <v>241</v>
      </c>
      <c r="F27" s="20" t="s">
        <v>242</v>
      </c>
      <c r="G27" s="20" t="s">
        <v>243</v>
      </c>
      <c r="H27" s="5" t="s">
        <v>72</v>
      </c>
      <c r="I27" s="11" t="s">
        <v>132</v>
      </c>
      <c r="J27" s="20" t="s">
        <v>146</v>
      </c>
      <c r="K27" s="21">
        <v>56.7</v>
      </c>
      <c r="L27" s="27">
        <v>6</v>
      </c>
      <c r="M27" s="41"/>
    </row>
    <row r="28" spans="1:13" s="43" customFormat="1" ht="25.5" customHeight="1">
      <c r="A28" s="39">
        <v>26</v>
      </c>
      <c r="B28" s="13" t="s">
        <v>2136</v>
      </c>
      <c r="C28" s="39" t="s">
        <v>2</v>
      </c>
      <c r="D28" s="40" t="s">
        <v>244</v>
      </c>
      <c r="E28" s="20" t="s">
        <v>245</v>
      </c>
      <c r="F28" s="20" t="s">
        <v>246</v>
      </c>
      <c r="G28" s="20" t="s">
        <v>247</v>
      </c>
      <c r="H28" s="13" t="s">
        <v>73</v>
      </c>
      <c r="I28" s="13" t="s">
        <v>131</v>
      </c>
      <c r="J28" s="20" t="s">
        <v>145</v>
      </c>
      <c r="K28" s="21">
        <v>56.1</v>
      </c>
      <c r="L28" s="27">
        <v>7</v>
      </c>
      <c r="M28" s="41"/>
    </row>
    <row r="29" spans="1:13" s="43" customFormat="1" ht="25.5" customHeight="1">
      <c r="A29" s="39">
        <v>27</v>
      </c>
      <c r="B29" s="2" t="s">
        <v>2137</v>
      </c>
      <c r="C29" s="39" t="s">
        <v>2</v>
      </c>
      <c r="D29" s="40" t="s">
        <v>248</v>
      </c>
      <c r="E29" s="20" t="s">
        <v>241</v>
      </c>
      <c r="F29" s="20" t="s">
        <v>249</v>
      </c>
      <c r="G29" s="20" t="s">
        <v>250</v>
      </c>
      <c r="H29" s="4" t="s">
        <v>74</v>
      </c>
      <c r="I29" s="13" t="s">
        <v>132</v>
      </c>
      <c r="J29" s="20" t="s">
        <v>146</v>
      </c>
      <c r="K29" s="21">
        <v>71.2</v>
      </c>
      <c r="L29" s="27">
        <v>1</v>
      </c>
      <c r="M29" s="41"/>
    </row>
    <row r="30" spans="1:13" s="43" customFormat="1" ht="25.5" customHeight="1">
      <c r="A30" s="39">
        <v>28</v>
      </c>
      <c r="B30" s="2" t="s">
        <v>21</v>
      </c>
      <c r="C30" s="39" t="s">
        <v>2</v>
      </c>
      <c r="D30" s="40" t="s">
        <v>251</v>
      </c>
      <c r="E30" s="20" t="s">
        <v>252</v>
      </c>
      <c r="F30" s="20" t="s">
        <v>253</v>
      </c>
      <c r="G30" s="20" t="s">
        <v>254</v>
      </c>
      <c r="H30" s="4" t="s">
        <v>75</v>
      </c>
      <c r="I30" s="11" t="s">
        <v>132</v>
      </c>
      <c r="J30" s="20" t="s">
        <v>146</v>
      </c>
      <c r="K30" s="21">
        <v>70.8</v>
      </c>
      <c r="L30" s="27">
        <v>2</v>
      </c>
      <c r="M30" s="41"/>
    </row>
    <row r="31" spans="1:13" s="43" customFormat="1" ht="25.5" customHeight="1">
      <c r="A31" s="39">
        <v>29</v>
      </c>
      <c r="B31" s="2" t="s">
        <v>2138</v>
      </c>
      <c r="C31" s="39" t="s">
        <v>2</v>
      </c>
      <c r="D31" s="40" t="s">
        <v>255</v>
      </c>
      <c r="E31" s="20" t="s">
        <v>256</v>
      </c>
      <c r="F31" s="20" t="s">
        <v>257</v>
      </c>
      <c r="G31" s="20" t="s">
        <v>258</v>
      </c>
      <c r="H31" s="4" t="s">
        <v>76</v>
      </c>
      <c r="I31" s="11" t="s">
        <v>132</v>
      </c>
      <c r="J31" s="20" t="s">
        <v>146</v>
      </c>
      <c r="K31" s="21">
        <v>60.9</v>
      </c>
      <c r="L31" s="27">
        <v>6</v>
      </c>
      <c r="M31" s="41"/>
    </row>
    <row r="32" spans="1:13" s="43" customFormat="1" ht="25.5" customHeight="1">
      <c r="A32" s="39">
        <v>30</v>
      </c>
      <c r="B32" s="2" t="s">
        <v>22</v>
      </c>
      <c r="C32" s="39" t="s">
        <v>2</v>
      </c>
      <c r="D32" s="40" t="s">
        <v>259</v>
      </c>
      <c r="E32" s="20" t="s">
        <v>260</v>
      </c>
      <c r="F32" s="20"/>
      <c r="G32" s="20" t="s">
        <v>261</v>
      </c>
      <c r="H32" s="4" t="s">
        <v>77</v>
      </c>
      <c r="I32" s="11" t="s">
        <v>132</v>
      </c>
      <c r="J32" s="20" t="s">
        <v>146</v>
      </c>
      <c r="K32" s="21">
        <v>60.4</v>
      </c>
      <c r="L32" s="27">
        <v>7</v>
      </c>
      <c r="M32" s="41"/>
    </row>
    <row r="33" spans="1:13" s="43" customFormat="1" ht="25.5" customHeight="1">
      <c r="A33" s="39">
        <v>31</v>
      </c>
      <c r="B33" s="2" t="s">
        <v>23</v>
      </c>
      <c r="C33" s="39" t="s">
        <v>2</v>
      </c>
      <c r="D33" s="40" t="s">
        <v>262</v>
      </c>
      <c r="E33" s="20" t="s">
        <v>263</v>
      </c>
      <c r="F33" s="20" t="s">
        <v>257</v>
      </c>
      <c r="G33" s="20" t="s">
        <v>264</v>
      </c>
      <c r="H33" s="4" t="s">
        <v>78</v>
      </c>
      <c r="I33" s="11" t="s">
        <v>132</v>
      </c>
      <c r="J33" s="20" t="s">
        <v>146</v>
      </c>
      <c r="K33" s="21">
        <v>56</v>
      </c>
      <c r="L33" s="27">
        <v>8</v>
      </c>
      <c r="M33" s="41"/>
    </row>
    <row r="34" spans="1:13" s="43" customFormat="1" ht="25.5" customHeight="1">
      <c r="A34" s="39">
        <v>32</v>
      </c>
      <c r="B34" s="14" t="s">
        <v>24</v>
      </c>
      <c r="C34" s="39" t="s">
        <v>2</v>
      </c>
      <c r="D34" s="40" t="s">
        <v>265</v>
      </c>
      <c r="E34" s="20" t="s">
        <v>415</v>
      </c>
      <c r="F34" s="20" t="s">
        <v>424</v>
      </c>
      <c r="G34" s="20" t="s">
        <v>423</v>
      </c>
      <c r="H34" s="14" t="s">
        <v>79</v>
      </c>
      <c r="I34" s="14" t="s">
        <v>133</v>
      </c>
      <c r="J34" s="20" t="s">
        <v>147</v>
      </c>
      <c r="K34" s="21">
        <v>71.599999999999994</v>
      </c>
      <c r="L34" s="27">
        <v>1</v>
      </c>
      <c r="M34" s="41"/>
    </row>
    <row r="35" spans="1:13" s="43" customFormat="1" ht="25.5" customHeight="1">
      <c r="A35" s="39">
        <v>33</v>
      </c>
      <c r="B35" s="14" t="s">
        <v>2139</v>
      </c>
      <c r="C35" s="39" t="s">
        <v>2</v>
      </c>
      <c r="D35" s="40" t="s">
        <v>266</v>
      </c>
      <c r="E35" s="20" t="s">
        <v>256</v>
      </c>
      <c r="F35" s="20" t="s">
        <v>257</v>
      </c>
      <c r="G35" s="20" t="s">
        <v>267</v>
      </c>
      <c r="H35" s="14" t="s">
        <v>80</v>
      </c>
      <c r="I35" s="14" t="s">
        <v>133</v>
      </c>
      <c r="J35" s="20" t="s">
        <v>147</v>
      </c>
      <c r="K35" s="21">
        <v>69.3</v>
      </c>
      <c r="L35" s="27">
        <v>2</v>
      </c>
      <c r="M35" s="41"/>
    </row>
    <row r="36" spans="1:13" s="43" customFormat="1" ht="25.5" customHeight="1">
      <c r="A36" s="39">
        <v>34</v>
      </c>
      <c r="B36" s="5" t="s">
        <v>2140</v>
      </c>
      <c r="C36" s="39" t="s">
        <v>2</v>
      </c>
      <c r="D36" s="40" t="s">
        <v>268</v>
      </c>
      <c r="E36" s="20" t="s">
        <v>256</v>
      </c>
      <c r="F36" s="20" t="s">
        <v>269</v>
      </c>
      <c r="G36" s="20" t="s">
        <v>270</v>
      </c>
      <c r="H36" s="5" t="s">
        <v>81</v>
      </c>
      <c r="I36" s="11" t="s">
        <v>132</v>
      </c>
      <c r="J36" s="20" t="s">
        <v>146</v>
      </c>
      <c r="K36" s="21">
        <v>66.8</v>
      </c>
      <c r="L36" s="27">
        <v>3</v>
      </c>
      <c r="M36" s="41"/>
    </row>
    <row r="37" spans="1:13" s="43" customFormat="1" ht="25.5" customHeight="1">
      <c r="A37" s="39">
        <v>35</v>
      </c>
      <c r="B37" s="6" t="s">
        <v>2141</v>
      </c>
      <c r="C37" s="39" t="s">
        <v>2</v>
      </c>
      <c r="D37" s="40" t="s">
        <v>271</v>
      </c>
      <c r="E37" s="20" t="s">
        <v>272</v>
      </c>
      <c r="F37" s="20" t="s">
        <v>273</v>
      </c>
      <c r="G37" s="20" t="s">
        <v>274</v>
      </c>
      <c r="H37" s="6" t="s">
        <v>82</v>
      </c>
      <c r="I37" s="20" t="s">
        <v>124</v>
      </c>
      <c r="J37" s="20" t="s">
        <v>141</v>
      </c>
      <c r="K37" s="21">
        <v>65.5</v>
      </c>
      <c r="L37" s="27">
        <v>4</v>
      </c>
      <c r="M37" s="41"/>
    </row>
    <row r="38" spans="1:13" s="43" customFormat="1" ht="25.5" customHeight="1">
      <c r="A38" s="39">
        <v>36</v>
      </c>
      <c r="B38" s="14" t="s">
        <v>25</v>
      </c>
      <c r="C38" s="39" t="s">
        <v>2</v>
      </c>
      <c r="D38" s="40" t="s">
        <v>275</v>
      </c>
      <c r="E38" s="20" t="s">
        <v>431</v>
      </c>
      <c r="F38" s="20"/>
      <c r="G38" s="20" t="s">
        <v>430</v>
      </c>
      <c r="H38" s="14" t="s">
        <v>83</v>
      </c>
      <c r="I38" s="14" t="s">
        <v>133</v>
      </c>
      <c r="J38" s="20" t="s">
        <v>147</v>
      </c>
      <c r="K38" s="21">
        <v>62.6</v>
      </c>
      <c r="L38" s="27">
        <v>7</v>
      </c>
      <c r="M38" s="41"/>
    </row>
    <row r="39" spans="1:13" s="43" customFormat="1" ht="25.5" customHeight="1">
      <c r="A39" s="39">
        <v>37</v>
      </c>
      <c r="B39" s="19" t="s">
        <v>2142</v>
      </c>
      <c r="C39" s="39" t="s">
        <v>276</v>
      </c>
      <c r="D39" s="40" t="s">
        <v>277</v>
      </c>
      <c r="E39" s="20" t="s">
        <v>278</v>
      </c>
      <c r="F39" s="20" t="s">
        <v>279</v>
      </c>
      <c r="G39" s="20" t="s">
        <v>280</v>
      </c>
      <c r="H39" s="19" t="s">
        <v>84</v>
      </c>
      <c r="I39" s="19" t="s">
        <v>134</v>
      </c>
      <c r="J39" s="20" t="s">
        <v>147</v>
      </c>
      <c r="K39" s="21">
        <v>74.3</v>
      </c>
      <c r="L39" s="27">
        <v>1</v>
      </c>
      <c r="M39" s="41"/>
    </row>
    <row r="40" spans="1:13" s="43" customFormat="1" ht="25.5" customHeight="1">
      <c r="A40" s="39">
        <v>38</v>
      </c>
      <c r="B40" s="22" t="s">
        <v>26</v>
      </c>
      <c r="C40" s="39" t="s">
        <v>2</v>
      </c>
      <c r="D40" s="40" t="s">
        <v>281</v>
      </c>
      <c r="E40" s="20" t="s">
        <v>168</v>
      </c>
      <c r="F40" s="20" t="s">
        <v>282</v>
      </c>
      <c r="G40" s="20" t="s">
        <v>283</v>
      </c>
      <c r="H40" s="22" t="s">
        <v>85</v>
      </c>
      <c r="I40" s="22" t="s">
        <v>135</v>
      </c>
      <c r="J40" s="20" t="s">
        <v>148</v>
      </c>
      <c r="K40" s="22">
        <v>71.400000000000006</v>
      </c>
      <c r="L40" s="27">
        <v>1</v>
      </c>
      <c r="M40" s="41"/>
    </row>
    <row r="41" spans="1:13" s="43" customFormat="1" ht="25.5" customHeight="1">
      <c r="A41" s="39">
        <v>39</v>
      </c>
      <c r="B41" s="22" t="s">
        <v>2143</v>
      </c>
      <c r="C41" s="39" t="s">
        <v>2</v>
      </c>
      <c r="D41" s="40" t="s">
        <v>284</v>
      </c>
      <c r="E41" s="20" t="s">
        <v>179</v>
      </c>
      <c r="F41" s="20" t="s">
        <v>285</v>
      </c>
      <c r="G41" s="20" t="s">
        <v>286</v>
      </c>
      <c r="H41" s="22" t="s">
        <v>86</v>
      </c>
      <c r="I41" s="22" t="s">
        <v>135</v>
      </c>
      <c r="J41" s="20" t="s">
        <v>148</v>
      </c>
      <c r="K41" s="22">
        <v>63.8</v>
      </c>
      <c r="L41" s="27">
        <v>2</v>
      </c>
      <c r="M41" s="41"/>
    </row>
    <row r="42" spans="1:13" s="43" customFormat="1" ht="25.5" customHeight="1">
      <c r="A42" s="39">
        <v>40</v>
      </c>
      <c r="B42" s="22" t="s">
        <v>27</v>
      </c>
      <c r="C42" s="39" t="s">
        <v>2</v>
      </c>
      <c r="D42" s="40" t="s">
        <v>287</v>
      </c>
      <c r="E42" s="20" t="s">
        <v>415</v>
      </c>
      <c r="F42" s="20" t="s">
        <v>435</v>
      </c>
      <c r="G42" s="20" t="s">
        <v>434</v>
      </c>
      <c r="H42" s="22" t="s">
        <v>87</v>
      </c>
      <c r="I42" s="22" t="s">
        <v>135</v>
      </c>
      <c r="J42" s="20" t="s">
        <v>148</v>
      </c>
      <c r="K42" s="22">
        <v>62.6</v>
      </c>
      <c r="L42" s="27">
        <v>3</v>
      </c>
      <c r="M42" s="41"/>
    </row>
    <row r="43" spans="1:13" s="43" customFormat="1" ht="25.5" customHeight="1">
      <c r="A43" s="39">
        <v>41</v>
      </c>
      <c r="B43" s="22" t="s">
        <v>2144</v>
      </c>
      <c r="C43" s="39" t="s">
        <v>2</v>
      </c>
      <c r="D43" s="40" t="s">
        <v>288</v>
      </c>
      <c r="E43" s="20" t="s">
        <v>289</v>
      </c>
      <c r="F43" s="20" t="s">
        <v>290</v>
      </c>
      <c r="G43" s="20" t="s">
        <v>291</v>
      </c>
      <c r="H43" s="22" t="s">
        <v>88</v>
      </c>
      <c r="I43" s="22" t="s">
        <v>135</v>
      </c>
      <c r="J43" s="20" t="s">
        <v>148</v>
      </c>
      <c r="K43" s="22">
        <v>62.25</v>
      </c>
      <c r="L43" s="27">
        <v>4</v>
      </c>
      <c r="M43" s="41"/>
    </row>
    <row r="44" spans="1:13" s="43" customFormat="1" ht="25.5" customHeight="1">
      <c r="A44" s="39">
        <v>42</v>
      </c>
      <c r="B44" s="22" t="s">
        <v>2145</v>
      </c>
      <c r="C44" s="39" t="s">
        <v>2</v>
      </c>
      <c r="D44" s="40" t="s">
        <v>292</v>
      </c>
      <c r="E44" s="20" t="s">
        <v>420</v>
      </c>
      <c r="F44" s="20" t="s">
        <v>419</v>
      </c>
      <c r="G44" s="20" t="s">
        <v>418</v>
      </c>
      <c r="H44" s="22" t="s">
        <v>89</v>
      </c>
      <c r="I44" s="22" t="s">
        <v>135</v>
      </c>
      <c r="J44" s="20" t="s">
        <v>148</v>
      </c>
      <c r="K44" s="22">
        <v>61.5</v>
      </c>
      <c r="L44" s="27">
        <v>5</v>
      </c>
      <c r="M44" s="41"/>
    </row>
    <row r="45" spans="1:13" s="43" customFormat="1" ht="25.5" customHeight="1">
      <c r="A45" s="39">
        <v>43</v>
      </c>
      <c r="B45" s="8" t="s">
        <v>2146</v>
      </c>
      <c r="C45" s="39" t="s">
        <v>293</v>
      </c>
      <c r="D45" s="40" t="s">
        <v>294</v>
      </c>
      <c r="E45" s="20" t="s">
        <v>289</v>
      </c>
      <c r="F45" s="20" t="s">
        <v>295</v>
      </c>
      <c r="G45" s="20" t="s">
        <v>296</v>
      </c>
      <c r="H45" s="8" t="s">
        <v>90</v>
      </c>
      <c r="I45" s="22" t="s">
        <v>136</v>
      </c>
      <c r="J45" s="20" t="s">
        <v>148</v>
      </c>
      <c r="K45" s="21">
        <v>74.7</v>
      </c>
      <c r="L45" s="27">
        <v>1</v>
      </c>
      <c r="M45" s="41"/>
    </row>
    <row r="46" spans="1:13" s="43" customFormat="1" ht="25.5" customHeight="1">
      <c r="A46" s="39">
        <v>44</v>
      </c>
      <c r="B46" s="23" t="s">
        <v>28</v>
      </c>
      <c r="C46" s="39" t="s">
        <v>2</v>
      </c>
      <c r="D46" s="40" t="s">
        <v>297</v>
      </c>
      <c r="E46" s="20" t="s">
        <v>298</v>
      </c>
      <c r="F46" s="20" t="s">
        <v>299</v>
      </c>
      <c r="G46" s="20" t="s">
        <v>300</v>
      </c>
      <c r="H46" s="23" t="s">
        <v>91</v>
      </c>
      <c r="I46" s="23" t="s">
        <v>137</v>
      </c>
      <c r="J46" s="20" t="s">
        <v>149</v>
      </c>
      <c r="K46" s="21">
        <v>63.6</v>
      </c>
      <c r="L46" s="27">
        <v>1</v>
      </c>
      <c r="M46" s="41"/>
    </row>
    <row r="47" spans="1:13" s="43" customFormat="1" ht="25.5" customHeight="1">
      <c r="A47" s="39">
        <v>45</v>
      </c>
      <c r="B47" s="23" t="s">
        <v>2147</v>
      </c>
      <c r="C47" s="39" t="s">
        <v>2</v>
      </c>
      <c r="D47" s="40" t="s">
        <v>301</v>
      </c>
      <c r="E47" s="20" t="s">
        <v>302</v>
      </c>
      <c r="F47" s="20" t="s">
        <v>303</v>
      </c>
      <c r="G47" s="20" t="s">
        <v>304</v>
      </c>
      <c r="H47" s="23" t="s">
        <v>92</v>
      </c>
      <c r="I47" s="23" t="s">
        <v>137</v>
      </c>
      <c r="J47" s="20" t="s">
        <v>149</v>
      </c>
      <c r="K47" s="21">
        <v>63.1</v>
      </c>
      <c r="L47" s="27">
        <v>2</v>
      </c>
      <c r="M47" s="41"/>
    </row>
    <row r="48" spans="1:13" s="43" customFormat="1" ht="25.5" customHeight="1">
      <c r="A48" s="39">
        <v>46</v>
      </c>
      <c r="B48" s="23" t="s">
        <v>29</v>
      </c>
      <c r="C48" s="39" t="s">
        <v>2</v>
      </c>
      <c r="D48" s="40" t="s">
        <v>305</v>
      </c>
      <c r="E48" s="20" t="s">
        <v>306</v>
      </c>
      <c r="F48" s="20" t="s">
        <v>307</v>
      </c>
      <c r="G48" s="20" t="s">
        <v>308</v>
      </c>
      <c r="H48" s="23" t="s">
        <v>93</v>
      </c>
      <c r="I48" s="23" t="s">
        <v>137</v>
      </c>
      <c r="J48" s="20" t="s">
        <v>149</v>
      </c>
      <c r="K48" s="21">
        <v>62</v>
      </c>
      <c r="L48" s="27">
        <v>3</v>
      </c>
      <c r="M48" s="41"/>
    </row>
    <row r="49" spans="1:13" s="43" customFormat="1" ht="25.5" customHeight="1">
      <c r="A49" s="39">
        <v>47</v>
      </c>
      <c r="B49" s="23" t="s">
        <v>30</v>
      </c>
      <c r="C49" s="39" t="s">
        <v>2</v>
      </c>
      <c r="D49" s="40" t="s">
        <v>309</v>
      </c>
      <c r="E49" s="20" t="s">
        <v>172</v>
      </c>
      <c r="F49" s="20"/>
      <c r="G49" s="20" t="s">
        <v>310</v>
      </c>
      <c r="H49" s="23" t="s">
        <v>94</v>
      </c>
      <c r="I49" s="23" t="s">
        <v>137</v>
      </c>
      <c r="J49" s="20" t="s">
        <v>149</v>
      </c>
      <c r="K49" s="21">
        <v>61.1</v>
      </c>
      <c r="L49" s="27">
        <v>4</v>
      </c>
      <c r="M49" s="41"/>
    </row>
    <row r="50" spans="1:13" s="43" customFormat="1" ht="25.5" customHeight="1">
      <c r="A50" s="39">
        <v>48</v>
      </c>
      <c r="B50" s="23" t="s">
        <v>311</v>
      </c>
      <c r="C50" s="39" t="s">
        <v>2</v>
      </c>
      <c r="D50" s="40" t="s">
        <v>312</v>
      </c>
      <c r="E50" s="20" t="s">
        <v>179</v>
      </c>
      <c r="F50" s="20" t="s">
        <v>313</v>
      </c>
      <c r="G50" s="20" t="s">
        <v>314</v>
      </c>
      <c r="H50" s="23" t="s">
        <v>315</v>
      </c>
      <c r="I50" s="23" t="s">
        <v>137</v>
      </c>
      <c r="J50" s="20" t="s">
        <v>149</v>
      </c>
      <c r="K50" s="28">
        <v>56.5</v>
      </c>
      <c r="L50" s="27">
        <v>6</v>
      </c>
      <c r="M50" s="41"/>
    </row>
    <row r="51" spans="1:13" s="43" customFormat="1" ht="25.5" customHeight="1">
      <c r="A51" s="39">
        <v>49</v>
      </c>
      <c r="B51" s="5" t="s">
        <v>2148</v>
      </c>
      <c r="C51" s="39" t="s">
        <v>2</v>
      </c>
      <c r="D51" s="40" t="s">
        <v>316</v>
      </c>
      <c r="E51" s="20" t="s">
        <v>317</v>
      </c>
      <c r="F51" s="20" t="s">
        <v>318</v>
      </c>
      <c r="G51" s="20" t="s">
        <v>319</v>
      </c>
      <c r="H51" s="5" t="s">
        <v>95</v>
      </c>
      <c r="I51" s="11" t="s">
        <v>132</v>
      </c>
      <c r="J51" s="20" t="s">
        <v>146</v>
      </c>
      <c r="K51" s="21">
        <v>67.8</v>
      </c>
      <c r="L51" s="27">
        <v>1</v>
      </c>
      <c r="M51" s="41"/>
    </row>
    <row r="52" spans="1:13" s="43" customFormat="1" ht="25.5" customHeight="1">
      <c r="A52" s="39">
        <v>50</v>
      </c>
      <c r="B52" s="5" t="s">
        <v>31</v>
      </c>
      <c r="C52" s="39" t="s">
        <v>2</v>
      </c>
      <c r="D52" s="40" t="s">
        <v>320</v>
      </c>
      <c r="E52" s="20" t="s">
        <v>321</v>
      </c>
      <c r="F52" s="20" t="s">
        <v>322</v>
      </c>
      <c r="G52" s="20" t="s">
        <v>323</v>
      </c>
      <c r="H52" s="5" t="s">
        <v>96</v>
      </c>
      <c r="I52" s="11" t="s">
        <v>132</v>
      </c>
      <c r="J52" s="20" t="s">
        <v>146</v>
      </c>
      <c r="K52" s="21">
        <v>67.8</v>
      </c>
      <c r="L52" s="27">
        <v>2</v>
      </c>
      <c r="M52" s="41"/>
    </row>
    <row r="53" spans="1:13" s="43" customFormat="1" ht="25.5" customHeight="1">
      <c r="A53" s="39">
        <v>51</v>
      </c>
      <c r="B53" s="15" t="s">
        <v>32</v>
      </c>
      <c r="C53" s="39" t="s">
        <v>2</v>
      </c>
      <c r="D53" s="40" t="s">
        <v>324</v>
      </c>
      <c r="E53" s="20" t="s">
        <v>325</v>
      </c>
      <c r="F53" s="20" t="s">
        <v>326</v>
      </c>
      <c r="G53" s="20" t="s">
        <v>327</v>
      </c>
      <c r="H53" s="15" t="s">
        <v>97</v>
      </c>
      <c r="I53" s="15" t="s">
        <v>138</v>
      </c>
      <c r="J53" s="20" t="s">
        <v>150</v>
      </c>
      <c r="K53" s="21">
        <v>67.5</v>
      </c>
      <c r="L53" s="27">
        <v>3</v>
      </c>
      <c r="M53" s="41"/>
    </row>
    <row r="54" spans="1:13" s="43" customFormat="1" ht="25.5" customHeight="1">
      <c r="A54" s="39">
        <v>52</v>
      </c>
      <c r="B54" s="15" t="s">
        <v>2149</v>
      </c>
      <c r="C54" s="39" t="s">
        <v>2</v>
      </c>
      <c r="D54" s="40" t="s">
        <v>328</v>
      </c>
      <c r="E54" s="20" t="s">
        <v>325</v>
      </c>
      <c r="F54" s="20" t="s">
        <v>329</v>
      </c>
      <c r="G54" s="20" t="s">
        <v>330</v>
      </c>
      <c r="H54" s="15" t="s">
        <v>98</v>
      </c>
      <c r="I54" s="15" t="s">
        <v>138</v>
      </c>
      <c r="J54" s="20" t="s">
        <v>150</v>
      </c>
      <c r="K54" s="21">
        <v>66.3</v>
      </c>
      <c r="L54" s="27">
        <v>5</v>
      </c>
      <c r="M54" s="41"/>
    </row>
    <row r="55" spans="1:13" s="43" customFormat="1" ht="25.5" customHeight="1">
      <c r="A55" s="39">
        <v>53</v>
      </c>
      <c r="B55" s="5" t="s">
        <v>33</v>
      </c>
      <c r="C55" s="39" t="s">
        <v>2</v>
      </c>
      <c r="D55" s="40" t="s">
        <v>331</v>
      </c>
      <c r="E55" s="20" t="s">
        <v>332</v>
      </c>
      <c r="F55" s="20" t="s">
        <v>333</v>
      </c>
      <c r="G55" s="20" t="s">
        <v>334</v>
      </c>
      <c r="H55" s="5" t="s">
        <v>99</v>
      </c>
      <c r="I55" s="20" t="s">
        <v>124</v>
      </c>
      <c r="J55" s="20" t="s">
        <v>141</v>
      </c>
      <c r="K55" s="21">
        <v>65</v>
      </c>
      <c r="L55" s="27">
        <v>6</v>
      </c>
      <c r="M55" s="41"/>
    </row>
    <row r="56" spans="1:13" s="43" customFormat="1" ht="25.5" customHeight="1">
      <c r="A56" s="39">
        <v>54</v>
      </c>
      <c r="B56" s="15" t="s">
        <v>34</v>
      </c>
      <c r="C56" s="39" t="s">
        <v>2</v>
      </c>
      <c r="D56" s="40" t="s">
        <v>335</v>
      </c>
      <c r="E56" s="20" t="s">
        <v>336</v>
      </c>
      <c r="F56" s="20" t="s">
        <v>337</v>
      </c>
      <c r="G56" s="20" t="s">
        <v>338</v>
      </c>
      <c r="H56" s="15" t="s">
        <v>100</v>
      </c>
      <c r="I56" s="15" t="s">
        <v>138</v>
      </c>
      <c r="J56" s="20" t="s">
        <v>150</v>
      </c>
      <c r="K56" s="21">
        <v>62.3</v>
      </c>
      <c r="L56" s="27">
        <v>8</v>
      </c>
      <c r="M56" s="41"/>
    </row>
    <row r="57" spans="1:13" s="43" customFormat="1" ht="25.5" customHeight="1">
      <c r="A57" s="39">
        <v>55</v>
      </c>
      <c r="B57" s="15" t="s">
        <v>2150</v>
      </c>
      <c r="C57" s="39" t="s">
        <v>2</v>
      </c>
      <c r="D57" s="40" t="s">
        <v>339</v>
      </c>
      <c r="E57" s="20" t="s">
        <v>336</v>
      </c>
      <c r="F57" s="20" t="s">
        <v>340</v>
      </c>
      <c r="G57" s="20" t="s">
        <v>341</v>
      </c>
      <c r="H57" s="15" t="s">
        <v>101</v>
      </c>
      <c r="I57" s="15" t="s">
        <v>138</v>
      </c>
      <c r="J57" s="20" t="s">
        <v>150</v>
      </c>
      <c r="K57" s="21">
        <v>62.1</v>
      </c>
      <c r="L57" s="27">
        <v>9</v>
      </c>
      <c r="M57" s="41"/>
    </row>
    <row r="58" spans="1:13" s="43" customFormat="1" ht="25.5" customHeight="1">
      <c r="A58" s="39">
        <v>56</v>
      </c>
      <c r="B58" s="5" t="s">
        <v>2151</v>
      </c>
      <c r="C58" s="39" t="s">
        <v>2</v>
      </c>
      <c r="D58" s="40" t="s">
        <v>342</v>
      </c>
      <c r="E58" s="20" t="s">
        <v>415</v>
      </c>
      <c r="F58" s="20" t="s">
        <v>422</v>
      </c>
      <c r="G58" s="20" t="s">
        <v>421</v>
      </c>
      <c r="H58" s="5" t="s">
        <v>102</v>
      </c>
      <c r="I58" s="20" t="s">
        <v>124</v>
      </c>
      <c r="J58" s="20" t="s">
        <v>141</v>
      </c>
      <c r="K58" s="21">
        <v>60.1</v>
      </c>
      <c r="L58" s="27">
        <v>10</v>
      </c>
      <c r="M58" s="41"/>
    </row>
    <row r="59" spans="1:13" s="43" customFormat="1" ht="25.5" customHeight="1">
      <c r="A59" s="39">
        <v>57</v>
      </c>
      <c r="B59" s="5" t="s">
        <v>2152</v>
      </c>
      <c r="C59" s="39" t="s">
        <v>2</v>
      </c>
      <c r="D59" s="40" t="s">
        <v>343</v>
      </c>
      <c r="E59" s="20" t="s">
        <v>344</v>
      </c>
      <c r="F59" s="20"/>
      <c r="G59" s="20" t="s">
        <v>345</v>
      </c>
      <c r="H59" s="5" t="s">
        <v>103</v>
      </c>
      <c r="I59" s="20" t="s">
        <v>124</v>
      </c>
      <c r="J59" s="20" t="s">
        <v>141</v>
      </c>
      <c r="K59" s="21">
        <v>67.400000000000006</v>
      </c>
      <c r="L59" s="27">
        <v>1</v>
      </c>
      <c r="M59" s="41"/>
    </row>
    <row r="60" spans="1:13" s="43" customFormat="1" ht="25.5" customHeight="1">
      <c r="A60" s="39">
        <v>58</v>
      </c>
      <c r="B60" s="7" t="s">
        <v>2153</v>
      </c>
      <c r="C60" s="39" t="s">
        <v>2</v>
      </c>
      <c r="D60" s="40" t="s">
        <v>346</v>
      </c>
      <c r="E60" s="20" t="s">
        <v>336</v>
      </c>
      <c r="F60" s="20" t="s">
        <v>347</v>
      </c>
      <c r="G60" s="20" t="s">
        <v>348</v>
      </c>
      <c r="H60" s="7" t="s">
        <v>104</v>
      </c>
      <c r="I60" s="15" t="s">
        <v>139</v>
      </c>
      <c r="J60" s="20" t="s">
        <v>151</v>
      </c>
      <c r="K60" s="21">
        <v>65.5</v>
      </c>
      <c r="L60" s="27">
        <v>2</v>
      </c>
      <c r="M60" s="41"/>
    </row>
    <row r="61" spans="1:13" s="43" customFormat="1" ht="25.5" customHeight="1">
      <c r="A61" s="39">
        <v>59</v>
      </c>
      <c r="B61" s="7" t="s">
        <v>35</v>
      </c>
      <c r="C61" s="39" t="s">
        <v>2</v>
      </c>
      <c r="D61" s="40" t="s">
        <v>349</v>
      </c>
      <c r="E61" s="20" t="s">
        <v>350</v>
      </c>
      <c r="F61" s="20" t="s">
        <v>351</v>
      </c>
      <c r="G61" s="20" t="s">
        <v>352</v>
      </c>
      <c r="H61" s="7" t="s">
        <v>105</v>
      </c>
      <c r="I61" s="15" t="s">
        <v>139</v>
      </c>
      <c r="J61" s="20" t="s">
        <v>151</v>
      </c>
      <c r="K61" s="21">
        <v>64.8</v>
      </c>
      <c r="L61" s="27">
        <v>3</v>
      </c>
      <c r="M61" s="41"/>
    </row>
    <row r="62" spans="1:13" s="43" customFormat="1" ht="25.5" customHeight="1">
      <c r="A62" s="39">
        <v>60</v>
      </c>
      <c r="B62" s="6" t="s">
        <v>36</v>
      </c>
      <c r="C62" s="39" t="s">
        <v>2</v>
      </c>
      <c r="D62" s="40" t="s">
        <v>353</v>
      </c>
      <c r="E62" s="20" t="s">
        <v>415</v>
      </c>
      <c r="F62" s="20" t="s">
        <v>414</v>
      </c>
      <c r="G62" s="20" t="s">
        <v>413</v>
      </c>
      <c r="H62" s="6" t="s">
        <v>106</v>
      </c>
      <c r="I62" s="11" t="s">
        <v>132</v>
      </c>
      <c r="J62" s="20" t="s">
        <v>146</v>
      </c>
      <c r="K62" s="21">
        <v>62.1</v>
      </c>
      <c r="L62" s="27">
        <v>4</v>
      </c>
      <c r="M62" s="41"/>
    </row>
    <row r="63" spans="1:13" s="43" customFormat="1" ht="25.5" customHeight="1">
      <c r="A63" s="39">
        <v>61</v>
      </c>
      <c r="B63" s="5" t="s">
        <v>37</v>
      </c>
      <c r="C63" s="39" t="s">
        <v>2</v>
      </c>
      <c r="D63" s="40" t="s">
        <v>354</v>
      </c>
      <c r="E63" s="20" t="s">
        <v>355</v>
      </c>
      <c r="F63" s="20"/>
      <c r="G63" s="20" t="s">
        <v>356</v>
      </c>
      <c r="H63" s="5" t="s">
        <v>107</v>
      </c>
      <c r="I63" s="11" t="s">
        <v>132</v>
      </c>
      <c r="J63" s="20" t="s">
        <v>146</v>
      </c>
      <c r="K63" s="21">
        <v>61.1</v>
      </c>
      <c r="L63" s="27">
        <v>5</v>
      </c>
      <c r="M63" s="41"/>
    </row>
    <row r="64" spans="1:13" s="43" customFormat="1" ht="25.5" customHeight="1">
      <c r="A64" s="39">
        <v>62</v>
      </c>
      <c r="B64" s="5" t="s">
        <v>38</v>
      </c>
      <c r="C64" s="39" t="s">
        <v>2</v>
      </c>
      <c r="D64" s="40" t="s">
        <v>357</v>
      </c>
      <c r="E64" s="20" t="s">
        <v>358</v>
      </c>
      <c r="F64" s="20" t="s">
        <v>359</v>
      </c>
      <c r="G64" s="20" t="s">
        <v>360</v>
      </c>
      <c r="H64" s="5" t="s">
        <v>108</v>
      </c>
      <c r="I64" s="11" t="s">
        <v>132</v>
      </c>
      <c r="J64" s="20" t="s">
        <v>146</v>
      </c>
      <c r="K64" s="21">
        <v>61</v>
      </c>
      <c r="L64" s="27">
        <v>6</v>
      </c>
      <c r="M64" s="41"/>
    </row>
    <row r="65" spans="1:13" s="43" customFormat="1" ht="25.5" customHeight="1">
      <c r="A65" s="39">
        <v>63</v>
      </c>
      <c r="B65" s="5" t="s">
        <v>39</v>
      </c>
      <c r="C65" s="39" t="s">
        <v>2</v>
      </c>
      <c r="D65" s="40" t="s">
        <v>361</v>
      </c>
      <c r="E65" s="20" t="s">
        <v>362</v>
      </c>
      <c r="F65" s="20" t="s">
        <v>363</v>
      </c>
      <c r="G65" s="20" t="s">
        <v>364</v>
      </c>
      <c r="H65" s="5" t="s">
        <v>109</v>
      </c>
      <c r="I65" s="11" t="s">
        <v>132</v>
      </c>
      <c r="J65" s="20" t="s">
        <v>146</v>
      </c>
      <c r="K65" s="21">
        <v>59.2</v>
      </c>
      <c r="L65" s="27">
        <v>7</v>
      </c>
      <c r="M65" s="41"/>
    </row>
    <row r="66" spans="1:13" s="43" customFormat="1" ht="25.5" customHeight="1">
      <c r="A66" s="39">
        <v>64</v>
      </c>
      <c r="B66" s="7" t="s">
        <v>2154</v>
      </c>
      <c r="C66" s="39" t="s">
        <v>2</v>
      </c>
      <c r="D66" s="40" t="s">
        <v>365</v>
      </c>
      <c r="E66" s="20" t="s">
        <v>410</v>
      </c>
      <c r="F66" s="20" t="s">
        <v>417</v>
      </c>
      <c r="G66" s="20" t="s">
        <v>416</v>
      </c>
      <c r="H66" s="7" t="s">
        <v>110</v>
      </c>
      <c r="I66" s="15" t="s">
        <v>139</v>
      </c>
      <c r="J66" s="20" t="s">
        <v>151</v>
      </c>
      <c r="K66" s="21">
        <v>58.5</v>
      </c>
      <c r="L66" s="27">
        <v>8</v>
      </c>
      <c r="M66" s="41"/>
    </row>
    <row r="67" spans="1:13" s="43" customFormat="1" ht="25.5" customHeight="1">
      <c r="A67" s="39">
        <v>65</v>
      </c>
      <c r="B67" s="5" t="s">
        <v>2155</v>
      </c>
      <c r="C67" s="39" t="s">
        <v>2</v>
      </c>
      <c r="D67" s="40" t="s">
        <v>366</v>
      </c>
      <c r="E67" s="20" t="s">
        <v>410</v>
      </c>
      <c r="F67" s="20" t="s">
        <v>433</v>
      </c>
      <c r="G67" s="20" t="s">
        <v>432</v>
      </c>
      <c r="H67" s="5" t="s">
        <v>111</v>
      </c>
      <c r="I67" s="20" t="s">
        <v>124</v>
      </c>
      <c r="J67" s="20" t="s">
        <v>141</v>
      </c>
      <c r="K67" s="21">
        <v>57.9</v>
      </c>
      <c r="L67" s="27">
        <v>9</v>
      </c>
      <c r="M67" s="41"/>
    </row>
    <row r="68" spans="1:13" s="43" customFormat="1" ht="25.5" customHeight="1">
      <c r="A68" s="39">
        <v>66</v>
      </c>
      <c r="B68" s="7" t="s">
        <v>2156</v>
      </c>
      <c r="C68" s="39" t="s">
        <v>2</v>
      </c>
      <c r="D68" s="40" t="s">
        <v>367</v>
      </c>
      <c r="E68" s="20" t="s">
        <v>368</v>
      </c>
      <c r="F68" s="20" t="s">
        <v>369</v>
      </c>
      <c r="G68" s="20" t="s">
        <v>370</v>
      </c>
      <c r="H68" s="7" t="s">
        <v>112</v>
      </c>
      <c r="I68" s="15" t="s">
        <v>139</v>
      </c>
      <c r="J68" s="20" t="s">
        <v>151</v>
      </c>
      <c r="K68" s="21">
        <v>56.5</v>
      </c>
      <c r="L68" s="27">
        <v>11</v>
      </c>
      <c r="M68" s="41"/>
    </row>
    <row r="69" spans="1:13" s="43" customFormat="1" ht="25.5" customHeight="1">
      <c r="A69" s="39">
        <v>67</v>
      </c>
      <c r="B69" s="16" t="s">
        <v>40</v>
      </c>
      <c r="C69" s="39" t="s">
        <v>2</v>
      </c>
      <c r="D69" s="40" t="s">
        <v>371</v>
      </c>
      <c r="E69" s="20" t="s">
        <v>372</v>
      </c>
      <c r="F69" s="20"/>
      <c r="G69" s="20" t="s">
        <v>373</v>
      </c>
      <c r="H69" s="16" t="s">
        <v>113</v>
      </c>
      <c r="I69" s="15" t="s">
        <v>140</v>
      </c>
      <c r="J69" s="20" t="s">
        <v>152</v>
      </c>
      <c r="K69" s="21">
        <v>72.2</v>
      </c>
      <c r="L69" s="27">
        <v>1</v>
      </c>
      <c r="M69" s="41"/>
    </row>
    <row r="70" spans="1:13" s="43" customFormat="1" ht="25.5" customHeight="1">
      <c r="A70" s="39">
        <v>68</v>
      </c>
      <c r="B70" s="16" t="s">
        <v>41</v>
      </c>
      <c r="C70" s="39" t="s">
        <v>2</v>
      </c>
      <c r="D70" s="40" t="s">
        <v>374</v>
      </c>
      <c r="E70" s="20" t="s">
        <v>375</v>
      </c>
      <c r="F70" s="20" t="s">
        <v>376</v>
      </c>
      <c r="G70" s="20" t="s">
        <v>377</v>
      </c>
      <c r="H70" s="16" t="s">
        <v>114</v>
      </c>
      <c r="I70" s="15" t="s">
        <v>140</v>
      </c>
      <c r="J70" s="20" t="s">
        <v>152</v>
      </c>
      <c r="K70" s="21">
        <v>71.7</v>
      </c>
      <c r="L70" s="27">
        <v>2</v>
      </c>
      <c r="M70" s="41"/>
    </row>
    <row r="71" spans="1:13" s="43" customFormat="1" ht="25.5" customHeight="1">
      <c r="A71" s="39">
        <v>69</v>
      </c>
      <c r="B71" s="16" t="s">
        <v>42</v>
      </c>
      <c r="C71" s="39" t="s">
        <v>2</v>
      </c>
      <c r="D71" s="40" t="s">
        <v>378</v>
      </c>
      <c r="E71" s="20" t="s">
        <v>379</v>
      </c>
      <c r="F71" s="20" t="s">
        <v>380</v>
      </c>
      <c r="G71" s="20" t="s">
        <v>381</v>
      </c>
      <c r="H71" s="16" t="s">
        <v>115</v>
      </c>
      <c r="I71" s="16" t="s">
        <v>140</v>
      </c>
      <c r="J71" s="20" t="s">
        <v>152</v>
      </c>
      <c r="K71" s="21">
        <v>71.400000000000006</v>
      </c>
      <c r="L71" s="27">
        <v>3</v>
      </c>
      <c r="M71" s="41"/>
    </row>
    <row r="72" spans="1:13" s="43" customFormat="1" ht="25.5" customHeight="1">
      <c r="A72" s="39">
        <v>70</v>
      </c>
      <c r="B72" s="16" t="s">
        <v>43</v>
      </c>
      <c r="C72" s="39" t="s">
        <v>2</v>
      </c>
      <c r="D72" s="40" t="s">
        <v>382</v>
      </c>
      <c r="E72" s="20" t="s">
        <v>383</v>
      </c>
      <c r="F72" s="20"/>
      <c r="G72" s="20" t="s">
        <v>384</v>
      </c>
      <c r="H72" s="16" t="s">
        <v>116</v>
      </c>
      <c r="I72" s="16" t="s">
        <v>140</v>
      </c>
      <c r="J72" s="20" t="s">
        <v>152</v>
      </c>
      <c r="K72" s="21">
        <v>70.2</v>
      </c>
      <c r="L72" s="27">
        <v>4</v>
      </c>
      <c r="M72" s="41"/>
    </row>
    <row r="73" spans="1:13" s="43" customFormat="1" ht="25.5" customHeight="1">
      <c r="A73" s="39">
        <v>71</v>
      </c>
      <c r="B73" s="16" t="s">
        <v>2157</v>
      </c>
      <c r="C73" s="39" t="s">
        <v>2</v>
      </c>
      <c r="D73" s="40" t="s">
        <v>385</v>
      </c>
      <c r="E73" s="20" t="s">
        <v>386</v>
      </c>
      <c r="F73" s="20" t="s">
        <v>387</v>
      </c>
      <c r="G73" s="20" t="s">
        <v>388</v>
      </c>
      <c r="H73" s="16" t="s">
        <v>117</v>
      </c>
      <c r="I73" s="16" t="s">
        <v>140</v>
      </c>
      <c r="J73" s="20" t="s">
        <v>152</v>
      </c>
      <c r="K73" s="21">
        <v>69.2</v>
      </c>
      <c r="L73" s="27">
        <v>5</v>
      </c>
      <c r="M73" s="41"/>
    </row>
    <row r="74" spans="1:13" s="43" customFormat="1" ht="25.5" customHeight="1">
      <c r="A74" s="39">
        <v>72</v>
      </c>
      <c r="B74" s="16" t="s">
        <v>44</v>
      </c>
      <c r="C74" s="39" t="s">
        <v>2</v>
      </c>
      <c r="D74" s="40" t="s">
        <v>389</v>
      </c>
      <c r="E74" s="20" t="s">
        <v>390</v>
      </c>
      <c r="F74" s="20"/>
      <c r="G74" s="20" t="s">
        <v>391</v>
      </c>
      <c r="H74" s="16" t="s">
        <v>118</v>
      </c>
      <c r="I74" s="16" t="s">
        <v>140</v>
      </c>
      <c r="J74" s="20" t="s">
        <v>152</v>
      </c>
      <c r="K74" s="21">
        <v>67.400000000000006</v>
      </c>
      <c r="L74" s="27">
        <v>6</v>
      </c>
      <c r="M74" s="41"/>
    </row>
    <row r="75" spans="1:13" s="43" customFormat="1" ht="25.5" customHeight="1">
      <c r="A75" s="39">
        <v>73</v>
      </c>
      <c r="B75" s="16" t="s">
        <v>2158</v>
      </c>
      <c r="C75" s="39" t="s">
        <v>2</v>
      </c>
      <c r="D75" s="40" t="s">
        <v>392</v>
      </c>
      <c r="E75" s="20" t="s">
        <v>390</v>
      </c>
      <c r="F75" s="20"/>
      <c r="G75" s="20" t="s">
        <v>393</v>
      </c>
      <c r="H75" s="16" t="s">
        <v>119</v>
      </c>
      <c r="I75" s="16" t="s">
        <v>140</v>
      </c>
      <c r="J75" s="20" t="s">
        <v>152</v>
      </c>
      <c r="K75" s="21">
        <v>64.5</v>
      </c>
      <c r="L75" s="27">
        <v>8</v>
      </c>
      <c r="M75" s="41"/>
    </row>
    <row r="76" spans="1:13" s="43" customFormat="1" ht="25.5" customHeight="1">
      <c r="A76" s="39">
        <v>74</v>
      </c>
      <c r="B76" s="16" t="s">
        <v>2159</v>
      </c>
      <c r="C76" s="39" t="s">
        <v>2</v>
      </c>
      <c r="D76" s="40" t="s">
        <v>394</v>
      </c>
      <c r="E76" s="20" t="s">
        <v>395</v>
      </c>
      <c r="F76" s="20" t="s">
        <v>396</v>
      </c>
      <c r="G76" s="20" t="s">
        <v>397</v>
      </c>
      <c r="H76" s="16" t="s">
        <v>120</v>
      </c>
      <c r="I76" s="16" t="s">
        <v>140</v>
      </c>
      <c r="J76" s="20" t="s">
        <v>152</v>
      </c>
      <c r="K76" s="21">
        <v>60.6</v>
      </c>
      <c r="L76" s="27">
        <v>9</v>
      </c>
      <c r="M76" s="41"/>
    </row>
    <row r="77" spans="1:13" s="43" customFormat="1" ht="25.5" customHeight="1">
      <c r="A77" s="39">
        <v>75</v>
      </c>
      <c r="B77" s="16" t="s">
        <v>45</v>
      </c>
      <c r="C77" s="39" t="s">
        <v>2</v>
      </c>
      <c r="D77" s="40" t="s">
        <v>398</v>
      </c>
      <c r="E77" s="20" t="s">
        <v>399</v>
      </c>
      <c r="F77" s="20" t="s">
        <v>400</v>
      </c>
      <c r="G77" s="20" t="s">
        <v>401</v>
      </c>
      <c r="H77" s="16" t="s">
        <v>121</v>
      </c>
      <c r="I77" s="16" t="s">
        <v>140</v>
      </c>
      <c r="J77" s="20" t="s">
        <v>152</v>
      </c>
      <c r="K77" s="21">
        <v>60.5</v>
      </c>
      <c r="L77" s="27">
        <v>10</v>
      </c>
      <c r="M77" s="41"/>
    </row>
    <row r="78" spans="1:13" s="43" customFormat="1" ht="25.5" customHeight="1">
      <c r="A78" s="39">
        <v>76</v>
      </c>
      <c r="B78" s="16" t="s">
        <v>46</v>
      </c>
      <c r="C78" s="39" t="s">
        <v>2</v>
      </c>
      <c r="D78" s="40" t="s">
        <v>402</v>
      </c>
      <c r="E78" s="20" t="s">
        <v>403</v>
      </c>
      <c r="F78" s="20" t="s">
        <v>404</v>
      </c>
      <c r="G78" s="20" t="s">
        <v>405</v>
      </c>
      <c r="H78" s="16" t="s">
        <v>122</v>
      </c>
      <c r="I78" s="16" t="s">
        <v>140</v>
      </c>
      <c r="J78" s="20" t="s">
        <v>152</v>
      </c>
      <c r="K78" s="21">
        <v>58.5</v>
      </c>
      <c r="L78" s="27">
        <v>11</v>
      </c>
      <c r="M78" s="41"/>
    </row>
    <row r="79" spans="1:13" s="43" customFormat="1" ht="25.5" customHeight="1">
      <c r="A79" s="39">
        <v>77</v>
      </c>
      <c r="B79" s="16" t="s">
        <v>47</v>
      </c>
      <c r="C79" s="39" t="s">
        <v>2</v>
      </c>
      <c r="D79" s="40" t="s">
        <v>406</v>
      </c>
      <c r="E79" s="20" t="s">
        <v>407</v>
      </c>
      <c r="F79" s="20" t="s">
        <v>408</v>
      </c>
      <c r="G79" s="20" t="s">
        <v>409</v>
      </c>
      <c r="H79" s="16" t="s">
        <v>123</v>
      </c>
      <c r="I79" s="16" t="s">
        <v>140</v>
      </c>
      <c r="J79" s="20" t="s">
        <v>152</v>
      </c>
      <c r="K79" s="21">
        <v>58.1</v>
      </c>
      <c r="L79" s="27">
        <v>12</v>
      </c>
      <c r="M79" s="41"/>
    </row>
  </sheetData>
  <autoFilter ref="A2:WVT20"/>
  <mergeCells count="1">
    <mergeCell ref="A1:M1"/>
  </mergeCells>
  <phoneticPr fontId="1" type="noConversion"/>
  <pageMargins left="0.11811023622047245" right="0.11811023622047245" top="0.51181102362204722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82"/>
  <sheetViews>
    <sheetView workbookViewId="0">
      <selection activeCell="G16" sqref="G16"/>
    </sheetView>
  </sheetViews>
  <sheetFormatPr defaultRowHeight="13.5"/>
  <cols>
    <col min="1" max="1" width="6.125" style="30" customWidth="1"/>
    <col min="2" max="2" width="7.25" style="30" customWidth="1"/>
    <col min="3" max="3" width="4.25" style="30" customWidth="1"/>
    <col min="4" max="4" width="11.625" style="31" customWidth="1"/>
    <col min="5" max="5" width="6.875" style="30" customWidth="1"/>
    <col min="6" max="6" width="10" style="30" customWidth="1"/>
    <col min="7" max="7" width="19.625" style="30" customWidth="1"/>
    <col min="8" max="8" width="9.625" style="30" customWidth="1"/>
    <col min="9" max="9" width="11.625" style="30" customWidth="1"/>
    <col min="10" max="10" width="24.5" style="30" customWidth="1"/>
    <col min="11" max="11" width="9.375" style="30" customWidth="1"/>
    <col min="12" max="12" width="6.375" style="30" customWidth="1"/>
    <col min="13" max="13" width="6.5" style="30" customWidth="1"/>
    <col min="14" max="255" width="9" style="30"/>
    <col min="256" max="256" width="9.125" style="30" bestFit="1" customWidth="1"/>
    <col min="257" max="258" width="9" style="30"/>
    <col min="259" max="259" width="11.625" style="30" bestFit="1" customWidth="1"/>
    <col min="260" max="260" width="20.875" style="30" customWidth="1"/>
    <col min="261" max="263" width="9" style="30"/>
    <col min="264" max="264" width="9.5" style="30" bestFit="1" customWidth="1"/>
    <col min="265" max="266" width="9" style="30"/>
    <col min="267" max="268" width="9.125" style="30" bestFit="1" customWidth="1"/>
    <col min="269" max="511" width="9" style="30"/>
    <col min="512" max="512" width="9.125" style="30" bestFit="1" customWidth="1"/>
    <col min="513" max="514" width="9" style="30"/>
    <col min="515" max="515" width="11.625" style="30" bestFit="1" customWidth="1"/>
    <col min="516" max="516" width="20.875" style="30" customWidth="1"/>
    <col min="517" max="519" width="9" style="30"/>
    <col min="520" max="520" width="9.5" style="30" bestFit="1" customWidth="1"/>
    <col min="521" max="522" width="9" style="30"/>
    <col min="523" max="524" width="9.125" style="30" bestFit="1" customWidth="1"/>
    <col min="525" max="767" width="9" style="30"/>
    <col min="768" max="768" width="9.125" style="30" bestFit="1" customWidth="1"/>
    <col min="769" max="770" width="9" style="30"/>
    <col min="771" max="771" width="11.625" style="30" bestFit="1" customWidth="1"/>
    <col min="772" max="772" width="20.875" style="30" customWidth="1"/>
    <col min="773" max="775" width="9" style="30"/>
    <col min="776" max="776" width="9.5" style="30" bestFit="1" customWidth="1"/>
    <col min="777" max="778" width="9" style="30"/>
    <col min="779" max="780" width="9.125" style="30" bestFit="1" customWidth="1"/>
    <col min="781" max="1023" width="9" style="30"/>
    <col min="1024" max="1024" width="9.125" style="30" bestFit="1" customWidth="1"/>
    <col min="1025" max="1026" width="9" style="30"/>
    <col min="1027" max="1027" width="11.625" style="30" bestFit="1" customWidth="1"/>
    <col min="1028" max="1028" width="20.875" style="30" customWidth="1"/>
    <col min="1029" max="1031" width="9" style="30"/>
    <col min="1032" max="1032" width="9.5" style="30" bestFit="1" customWidth="1"/>
    <col min="1033" max="1034" width="9" style="30"/>
    <col min="1035" max="1036" width="9.125" style="30" bestFit="1" customWidth="1"/>
    <col min="1037" max="1279" width="9" style="30"/>
    <col min="1280" max="1280" width="9.125" style="30" bestFit="1" customWidth="1"/>
    <col min="1281" max="1282" width="9" style="30"/>
    <col min="1283" max="1283" width="11.625" style="30" bestFit="1" customWidth="1"/>
    <col min="1284" max="1284" width="20.875" style="30" customWidth="1"/>
    <col min="1285" max="1287" width="9" style="30"/>
    <col min="1288" max="1288" width="9.5" style="30" bestFit="1" customWidth="1"/>
    <col min="1289" max="1290" width="9" style="30"/>
    <col min="1291" max="1292" width="9.125" style="30" bestFit="1" customWidth="1"/>
    <col min="1293" max="1535" width="9" style="30"/>
    <col min="1536" max="1536" width="9.125" style="30" bestFit="1" customWidth="1"/>
    <col min="1537" max="1538" width="9" style="30"/>
    <col min="1539" max="1539" width="11.625" style="30" bestFit="1" customWidth="1"/>
    <col min="1540" max="1540" width="20.875" style="30" customWidth="1"/>
    <col min="1541" max="1543" width="9" style="30"/>
    <col min="1544" max="1544" width="9.5" style="30" bestFit="1" customWidth="1"/>
    <col min="1545" max="1546" width="9" style="30"/>
    <col min="1547" max="1548" width="9.125" style="30" bestFit="1" customWidth="1"/>
    <col min="1549" max="1791" width="9" style="30"/>
    <col min="1792" max="1792" width="9.125" style="30" bestFit="1" customWidth="1"/>
    <col min="1793" max="1794" width="9" style="30"/>
    <col min="1795" max="1795" width="11.625" style="30" bestFit="1" customWidth="1"/>
    <col min="1796" max="1796" width="20.875" style="30" customWidth="1"/>
    <col min="1797" max="1799" width="9" style="30"/>
    <col min="1800" max="1800" width="9.5" style="30" bestFit="1" customWidth="1"/>
    <col min="1801" max="1802" width="9" style="30"/>
    <col min="1803" max="1804" width="9.125" style="30" bestFit="1" customWidth="1"/>
    <col min="1805" max="2047" width="9" style="30"/>
    <col min="2048" max="2048" width="9.125" style="30" bestFit="1" customWidth="1"/>
    <col min="2049" max="2050" width="9" style="30"/>
    <col min="2051" max="2051" width="11.625" style="30" bestFit="1" customWidth="1"/>
    <col min="2052" max="2052" width="20.875" style="30" customWidth="1"/>
    <col min="2053" max="2055" width="9" style="30"/>
    <col min="2056" max="2056" width="9.5" style="30" bestFit="1" customWidth="1"/>
    <col min="2057" max="2058" width="9" style="30"/>
    <col min="2059" max="2060" width="9.125" style="30" bestFit="1" customWidth="1"/>
    <col min="2061" max="2303" width="9" style="30"/>
    <col min="2304" max="2304" width="9.125" style="30" bestFit="1" customWidth="1"/>
    <col min="2305" max="2306" width="9" style="30"/>
    <col min="2307" max="2307" width="11.625" style="30" bestFit="1" customWidth="1"/>
    <col min="2308" max="2308" width="20.875" style="30" customWidth="1"/>
    <col min="2309" max="2311" width="9" style="30"/>
    <col min="2312" max="2312" width="9.5" style="30" bestFit="1" customWidth="1"/>
    <col min="2313" max="2314" width="9" style="30"/>
    <col min="2315" max="2316" width="9.125" style="30" bestFit="1" customWidth="1"/>
    <col min="2317" max="2559" width="9" style="30"/>
    <col min="2560" max="2560" width="9.125" style="30" bestFit="1" customWidth="1"/>
    <col min="2561" max="2562" width="9" style="30"/>
    <col min="2563" max="2563" width="11.625" style="30" bestFit="1" customWidth="1"/>
    <col min="2564" max="2564" width="20.875" style="30" customWidth="1"/>
    <col min="2565" max="2567" width="9" style="30"/>
    <col min="2568" max="2568" width="9.5" style="30" bestFit="1" customWidth="1"/>
    <col min="2569" max="2570" width="9" style="30"/>
    <col min="2571" max="2572" width="9.125" style="30" bestFit="1" customWidth="1"/>
    <col min="2573" max="2815" width="9" style="30"/>
    <col min="2816" max="2816" width="9.125" style="30" bestFit="1" customWidth="1"/>
    <col min="2817" max="2818" width="9" style="30"/>
    <col min="2819" max="2819" width="11.625" style="30" bestFit="1" customWidth="1"/>
    <col min="2820" max="2820" width="20.875" style="30" customWidth="1"/>
    <col min="2821" max="2823" width="9" style="30"/>
    <col min="2824" max="2824" width="9.5" style="30" bestFit="1" customWidth="1"/>
    <col min="2825" max="2826" width="9" style="30"/>
    <col min="2827" max="2828" width="9.125" style="30" bestFit="1" customWidth="1"/>
    <col min="2829" max="3071" width="9" style="30"/>
    <col min="3072" max="3072" width="9.125" style="30" bestFit="1" customWidth="1"/>
    <col min="3073" max="3074" width="9" style="30"/>
    <col min="3075" max="3075" width="11.625" style="30" bestFit="1" customWidth="1"/>
    <col min="3076" max="3076" width="20.875" style="30" customWidth="1"/>
    <col min="3077" max="3079" width="9" style="30"/>
    <col min="3080" max="3080" width="9.5" style="30" bestFit="1" customWidth="1"/>
    <col min="3081" max="3082" width="9" style="30"/>
    <col min="3083" max="3084" width="9.125" style="30" bestFit="1" customWidth="1"/>
    <col min="3085" max="3327" width="9" style="30"/>
    <col min="3328" max="3328" width="9.125" style="30" bestFit="1" customWidth="1"/>
    <col min="3329" max="3330" width="9" style="30"/>
    <col min="3331" max="3331" width="11.625" style="30" bestFit="1" customWidth="1"/>
    <col min="3332" max="3332" width="20.875" style="30" customWidth="1"/>
    <col min="3333" max="3335" width="9" style="30"/>
    <col min="3336" max="3336" width="9.5" style="30" bestFit="1" customWidth="1"/>
    <col min="3337" max="3338" width="9" style="30"/>
    <col min="3339" max="3340" width="9.125" style="30" bestFit="1" customWidth="1"/>
    <col min="3341" max="3583" width="9" style="30"/>
    <col min="3584" max="3584" width="9.125" style="30" bestFit="1" customWidth="1"/>
    <col min="3585" max="3586" width="9" style="30"/>
    <col min="3587" max="3587" width="11.625" style="30" bestFit="1" customWidth="1"/>
    <col min="3588" max="3588" width="20.875" style="30" customWidth="1"/>
    <col min="3589" max="3591" width="9" style="30"/>
    <col min="3592" max="3592" width="9.5" style="30" bestFit="1" customWidth="1"/>
    <col min="3593" max="3594" width="9" style="30"/>
    <col min="3595" max="3596" width="9.125" style="30" bestFit="1" customWidth="1"/>
    <col min="3597" max="3839" width="9" style="30"/>
    <col min="3840" max="3840" width="9.125" style="30" bestFit="1" customWidth="1"/>
    <col min="3841" max="3842" width="9" style="30"/>
    <col min="3843" max="3843" width="11.625" style="30" bestFit="1" customWidth="1"/>
    <col min="3844" max="3844" width="20.875" style="30" customWidth="1"/>
    <col min="3845" max="3847" width="9" style="30"/>
    <col min="3848" max="3848" width="9.5" style="30" bestFit="1" customWidth="1"/>
    <col min="3849" max="3850" width="9" style="30"/>
    <col min="3851" max="3852" width="9.125" style="30" bestFit="1" customWidth="1"/>
    <col min="3853" max="4095" width="9" style="30"/>
    <col min="4096" max="4096" width="9.125" style="30" bestFit="1" customWidth="1"/>
    <col min="4097" max="4098" width="9" style="30"/>
    <col min="4099" max="4099" width="11.625" style="30" bestFit="1" customWidth="1"/>
    <col min="4100" max="4100" width="20.875" style="30" customWidth="1"/>
    <col min="4101" max="4103" width="9" style="30"/>
    <col min="4104" max="4104" width="9.5" style="30" bestFit="1" customWidth="1"/>
    <col min="4105" max="4106" width="9" style="30"/>
    <col min="4107" max="4108" width="9.125" style="30" bestFit="1" customWidth="1"/>
    <col min="4109" max="4351" width="9" style="30"/>
    <col min="4352" max="4352" width="9.125" style="30" bestFit="1" customWidth="1"/>
    <col min="4353" max="4354" width="9" style="30"/>
    <col min="4355" max="4355" width="11.625" style="30" bestFit="1" customWidth="1"/>
    <col min="4356" max="4356" width="20.875" style="30" customWidth="1"/>
    <col min="4357" max="4359" width="9" style="30"/>
    <col min="4360" max="4360" width="9.5" style="30" bestFit="1" customWidth="1"/>
    <col min="4361" max="4362" width="9" style="30"/>
    <col min="4363" max="4364" width="9.125" style="30" bestFit="1" customWidth="1"/>
    <col min="4365" max="4607" width="9" style="30"/>
    <col min="4608" max="4608" width="9.125" style="30" bestFit="1" customWidth="1"/>
    <col min="4609" max="4610" width="9" style="30"/>
    <col min="4611" max="4611" width="11.625" style="30" bestFit="1" customWidth="1"/>
    <col min="4612" max="4612" width="20.875" style="30" customWidth="1"/>
    <col min="4613" max="4615" width="9" style="30"/>
    <col min="4616" max="4616" width="9.5" style="30" bestFit="1" customWidth="1"/>
    <col min="4617" max="4618" width="9" style="30"/>
    <col min="4619" max="4620" width="9.125" style="30" bestFit="1" customWidth="1"/>
    <col min="4621" max="4863" width="9" style="30"/>
    <col min="4864" max="4864" width="9.125" style="30" bestFit="1" customWidth="1"/>
    <col min="4865" max="4866" width="9" style="30"/>
    <col min="4867" max="4867" width="11.625" style="30" bestFit="1" customWidth="1"/>
    <col min="4868" max="4868" width="20.875" style="30" customWidth="1"/>
    <col min="4869" max="4871" width="9" style="30"/>
    <col min="4872" max="4872" width="9.5" style="30" bestFit="1" customWidth="1"/>
    <col min="4873" max="4874" width="9" style="30"/>
    <col min="4875" max="4876" width="9.125" style="30" bestFit="1" customWidth="1"/>
    <col min="4877" max="5119" width="9" style="30"/>
    <col min="5120" max="5120" width="9.125" style="30" bestFit="1" customWidth="1"/>
    <col min="5121" max="5122" width="9" style="30"/>
    <col min="5123" max="5123" width="11.625" style="30" bestFit="1" customWidth="1"/>
    <col min="5124" max="5124" width="20.875" style="30" customWidth="1"/>
    <col min="5125" max="5127" width="9" style="30"/>
    <col min="5128" max="5128" width="9.5" style="30" bestFit="1" customWidth="1"/>
    <col min="5129" max="5130" width="9" style="30"/>
    <col min="5131" max="5132" width="9.125" style="30" bestFit="1" customWidth="1"/>
    <col min="5133" max="5375" width="9" style="30"/>
    <col min="5376" max="5376" width="9.125" style="30" bestFit="1" customWidth="1"/>
    <col min="5377" max="5378" width="9" style="30"/>
    <col min="5379" max="5379" width="11.625" style="30" bestFit="1" customWidth="1"/>
    <col min="5380" max="5380" width="20.875" style="30" customWidth="1"/>
    <col min="5381" max="5383" width="9" style="30"/>
    <col min="5384" max="5384" width="9.5" style="30" bestFit="1" customWidth="1"/>
    <col min="5385" max="5386" width="9" style="30"/>
    <col min="5387" max="5388" width="9.125" style="30" bestFit="1" customWidth="1"/>
    <col min="5389" max="5631" width="9" style="30"/>
    <col min="5632" max="5632" width="9.125" style="30" bestFit="1" customWidth="1"/>
    <col min="5633" max="5634" width="9" style="30"/>
    <col min="5635" max="5635" width="11.625" style="30" bestFit="1" customWidth="1"/>
    <col min="5636" max="5636" width="20.875" style="30" customWidth="1"/>
    <col min="5637" max="5639" width="9" style="30"/>
    <col min="5640" max="5640" width="9.5" style="30" bestFit="1" customWidth="1"/>
    <col min="5641" max="5642" width="9" style="30"/>
    <col min="5643" max="5644" width="9.125" style="30" bestFit="1" customWidth="1"/>
    <col min="5645" max="5887" width="9" style="30"/>
    <col min="5888" max="5888" width="9.125" style="30" bestFit="1" customWidth="1"/>
    <col min="5889" max="5890" width="9" style="30"/>
    <col min="5891" max="5891" width="11.625" style="30" bestFit="1" customWidth="1"/>
    <col min="5892" max="5892" width="20.875" style="30" customWidth="1"/>
    <col min="5893" max="5895" width="9" style="30"/>
    <col min="5896" max="5896" width="9.5" style="30" bestFit="1" customWidth="1"/>
    <col min="5897" max="5898" width="9" style="30"/>
    <col min="5899" max="5900" width="9.125" style="30" bestFit="1" customWidth="1"/>
    <col min="5901" max="6143" width="9" style="30"/>
    <col min="6144" max="6144" width="9.125" style="30" bestFit="1" customWidth="1"/>
    <col min="6145" max="6146" width="9" style="30"/>
    <col min="6147" max="6147" width="11.625" style="30" bestFit="1" customWidth="1"/>
    <col min="6148" max="6148" width="20.875" style="30" customWidth="1"/>
    <col min="6149" max="6151" width="9" style="30"/>
    <col min="6152" max="6152" width="9.5" style="30" bestFit="1" customWidth="1"/>
    <col min="6153" max="6154" width="9" style="30"/>
    <col min="6155" max="6156" width="9.125" style="30" bestFit="1" customWidth="1"/>
    <col min="6157" max="6399" width="9" style="30"/>
    <col min="6400" max="6400" width="9.125" style="30" bestFit="1" customWidth="1"/>
    <col min="6401" max="6402" width="9" style="30"/>
    <col min="6403" max="6403" width="11.625" style="30" bestFit="1" customWidth="1"/>
    <col min="6404" max="6404" width="20.875" style="30" customWidth="1"/>
    <col min="6405" max="6407" width="9" style="30"/>
    <col min="6408" max="6408" width="9.5" style="30" bestFit="1" customWidth="1"/>
    <col min="6409" max="6410" width="9" style="30"/>
    <col min="6411" max="6412" width="9.125" style="30" bestFit="1" customWidth="1"/>
    <col min="6413" max="6655" width="9" style="30"/>
    <col min="6656" max="6656" width="9.125" style="30" bestFit="1" customWidth="1"/>
    <col min="6657" max="6658" width="9" style="30"/>
    <col min="6659" max="6659" width="11.625" style="30" bestFit="1" customWidth="1"/>
    <col min="6660" max="6660" width="20.875" style="30" customWidth="1"/>
    <col min="6661" max="6663" width="9" style="30"/>
    <col min="6664" max="6664" width="9.5" style="30" bestFit="1" customWidth="1"/>
    <col min="6665" max="6666" width="9" style="30"/>
    <col min="6667" max="6668" width="9.125" style="30" bestFit="1" customWidth="1"/>
    <col min="6669" max="6911" width="9" style="30"/>
    <col min="6912" max="6912" width="9.125" style="30" bestFit="1" customWidth="1"/>
    <col min="6913" max="6914" width="9" style="30"/>
    <col min="6915" max="6915" width="11.625" style="30" bestFit="1" customWidth="1"/>
    <col min="6916" max="6916" width="20.875" style="30" customWidth="1"/>
    <col min="6917" max="6919" width="9" style="30"/>
    <col min="6920" max="6920" width="9.5" style="30" bestFit="1" customWidth="1"/>
    <col min="6921" max="6922" width="9" style="30"/>
    <col min="6923" max="6924" width="9.125" style="30" bestFit="1" customWidth="1"/>
    <col min="6925" max="7167" width="9" style="30"/>
    <col min="7168" max="7168" width="9.125" style="30" bestFit="1" customWidth="1"/>
    <col min="7169" max="7170" width="9" style="30"/>
    <col min="7171" max="7171" width="11.625" style="30" bestFit="1" customWidth="1"/>
    <col min="7172" max="7172" width="20.875" style="30" customWidth="1"/>
    <col min="7173" max="7175" width="9" style="30"/>
    <col min="7176" max="7176" width="9.5" style="30" bestFit="1" customWidth="1"/>
    <col min="7177" max="7178" width="9" style="30"/>
    <col min="7179" max="7180" width="9.125" style="30" bestFit="1" customWidth="1"/>
    <col min="7181" max="7423" width="9" style="30"/>
    <col min="7424" max="7424" width="9.125" style="30" bestFit="1" customWidth="1"/>
    <col min="7425" max="7426" width="9" style="30"/>
    <col min="7427" max="7427" width="11.625" style="30" bestFit="1" customWidth="1"/>
    <col min="7428" max="7428" width="20.875" style="30" customWidth="1"/>
    <col min="7429" max="7431" width="9" style="30"/>
    <col min="7432" max="7432" width="9.5" style="30" bestFit="1" customWidth="1"/>
    <col min="7433" max="7434" width="9" style="30"/>
    <col min="7435" max="7436" width="9.125" style="30" bestFit="1" customWidth="1"/>
    <col min="7437" max="7679" width="9" style="30"/>
    <col min="7680" max="7680" width="9.125" style="30" bestFit="1" customWidth="1"/>
    <col min="7681" max="7682" width="9" style="30"/>
    <col min="7683" max="7683" width="11.625" style="30" bestFit="1" customWidth="1"/>
    <col min="7684" max="7684" width="20.875" style="30" customWidth="1"/>
    <col min="7685" max="7687" width="9" style="30"/>
    <col min="7688" max="7688" width="9.5" style="30" bestFit="1" customWidth="1"/>
    <col min="7689" max="7690" width="9" style="30"/>
    <col min="7691" max="7692" width="9.125" style="30" bestFit="1" customWidth="1"/>
    <col min="7693" max="7935" width="9" style="30"/>
    <col min="7936" max="7936" width="9.125" style="30" bestFit="1" customWidth="1"/>
    <col min="7937" max="7938" width="9" style="30"/>
    <col min="7939" max="7939" width="11.625" style="30" bestFit="1" customWidth="1"/>
    <col min="7940" max="7940" width="20.875" style="30" customWidth="1"/>
    <col min="7941" max="7943" width="9" style="30"/>
    <col min="7944" max="7944" width="9.5" style="30" bestFit="1" customWidth="1"/>
    <col min="7945" max="7946" width="9" style="30"/>
    <col min="7947" max="7948" width="9.125" style="30" bestFit="1" customWidth="1"/>
    <col min="7949" max="8191" width="9" style="30"/>
    <col min="8192" max="8192" width="9.125" style="30" bestFit="1" customWidth="1"/>
    <col min="8193" max="8194" width="9" style="30"/>
    <col min="8195" max="8195" width="11.625" style="30" bestFit="1" customWidth="1"/>
    <col min="8196" max="8196" width="20.875" style="30" customWidth="1"/>
    <col min="8197" max="8199" width="9" style="30"/>
    <col min="8200" max="8200" width="9.5" style="30" bestFit="1" customWidth="1"/>
    <col min="8201" max="8202" width="9" style="30"/>
    <col min="8203" max="8204" width="9.125" style="30" bestFit="1" customWidth="1"/>
    <col min="8205" max="8447" width="9" style="30"/>
    <col min="8448" max="8448" width="9.125" style="30" bestFit="1" customWidth="1"/>
    <col min="8449" max="8450" width="9" style="30"/>
    <col min="8451" max="8451" width="11.625" style="30" bestFit="1" customWidth="1"/>
    <col min="8452" max="8452" width="20.875" style="30" customWidth="1"/>
    <col min="8453" max="8455" width="9" style="30"/>
    <col min="8456" max="8456" width="9.5" style="30" bestFit="1" customWidth="1"/>
    <col min="8457" max="8458" width="9" style="30"/>
    <col min="8459" max="8460" width="9.125" style="30" bestFit="1" customWidth="1"/>
    <col min="8461" max="8703" width="9" style="30"/>
    <col min="8704" max="8704" width="9.125" style="30" bestFit="1" customWidth="1"/>
    <col min="8705" max="8706" width="9" style="30"/>
    <col min="8707" max="8707" width="11.625" style="30" bestFit="1" customWidth="1"/>
    <col min="8708" max="8708" width="20.875" style="30" customWidth="1"/>
    <col min="8709" max="8711" width="9" style="30"/>
    <col min="8712" max="8712" width="9.5" style="30" bestFit="1" customWidth="1"/>
    <col min="8713" max="8714" width="9" style="30"/>
    <col min="8715" max="8716" width="9.125" style="30" bestFit="1" customWidth="1"/>
    <col min="8717" max="8959" width="9" style="30"/>
    <col min="8960" max="8960" width="9.125" style="30" bestFit="1" customWidth="1"/>
    <col min="8961" max="8962" width="9" style="30"/>
    <col min="8963" max="8963" width="11.625" style="30" bestFit="1" customWidth="1"/>
    <col min="8964" max="8964" width="20.875" style="30" customWidth="1"/>
    <col min="8965" max="8967" width="9" style="30"/>
    <col min="8968" max="8968" width="9.5" style="30" bestFit="1" customWidth="1"/>
    <col min="8969" max="8970" width="9" style="30"/>
    <col min="8971" max="8972" width="9.125" style="30" bestFit="1" customWidth="1"/>
    <col min="8973" max="9215" width="9" style="30"/>
    <col min="9216" max="9216" width="9.125" style="30" bestFit="1" customWidth="1"/>
    <col min="9217" max="9218" width="9" style="30"/>
    <col min="9219" max="9219" width="11.625" style="30" bestFit="1" customWidth="1"/>
    <col min="9220" max="9220" width="20.875" style="30" customWidth="1"/>
    <col min="9221" max="9223" width="9" style="30"/>
    <col min="9224" max="9224" width="9.5" style="30" bestFit="1" customWidth="1"/>
    <col min="9225" max="9226" width="9" style="30"/>
    <col min="9227" max="9228" width="9.125" style="30" bestFit="1" customWidth="1"/>
    <col min="9229" max="9471" width="9" style="30"/>
    <col min="9472" max="9472" width="9.125" style="30" bestFit="1" customWidth="1"/>
    <col min="9473" max="9474" width="9" style="30"/>
    <col min="9475" max="9475" width="11.625" style="30" bestFit="1" customWidth="1"/>
    <col min="9476" max="9476" width="20.875" style="30" customWidth="1"/>
    <col min="9477" max="9479" width="9" style="30"/>
    <col min="9480" max="9480" width="9.5" style="30" bestFit="1" customWidth="1"/>
    <col min="9481" max="9482" width="9" style="30"/>
    <col min="9483" max="9484" width="9.125" style="30" bestFit="1" customWidth="1"/>
    <col min="9485" max="9727" width="9" style="30"/>
    <col min="9728" max="9728" width="9.125" style="30" bestFit="1" customWidth="1"/>
    <col min="9729" max="9730" width="9" style="30"/>
    <col min="9731" max="9731" width="11.625" style="30" bestFit="1" customWidth="1"/>
    <col min="9732" max="9732" width="20.875" style="30" customWidth="1"/>
    <col min="9733" max="9735" width="9" style="30"/>
    <col min="9736" max="9736" width="9.5" style="30" bestFit="1" customWidth="1"/>
    <col min="9737" max="9738" width="9" style="30"/>
    <col min="9739" max="9740" width="9.125" style="30" bestFit="1" customWidth="1"/>
    <col min="9741" max="9983" width="9" style="30"/>
    <col min="9984" max="9984" width="9.125" style="30" bestFit="1" customWidth="1"/>
    <col min="9985" max="9986" width="9" style="30"/>
    <col min="9987" max="9987" width="11.625" style="30" bestFit="1" customWidth="1"/>
    <col min="9988" max="9988" width="20.875" style="30" customWidth="1"/>
    <col min="9989" max="9991" width="9" style="30"/>
    <col min="9992" max="9992" width="9.5" style="30" bestFit="1" customWidth="1"/>
    <col min="9993" max="9994" width="9" style="30"/>
    <col min="9995" max="9996" width="9.125" style="30" bestFit="1" customWidth="1"/>
    <col min="9997" max="10239" width="9" style="30"/>
    <col min="10240" max="10240" width="9.125" style="30" bestFit="1" customWidth="1"/>
    <col min="10241" max="10242" width="9" style="30"/>
    <col min="10243" max="10243" width="11.625" style="30" bestFit="1" customWidth="1"/>
    <col min="10244" max="10244" width="20.875" style="30" customWidth="1"/>
    <col min="10245" max="10247" width="9" style="30"/>
    <col min="10248" max="10248" width="9.5" style="30" bestFit="1" customWidth="1"/>
    <col min="10249" max="10250" width="9" style="30"/>
    <col min="10251" max="10252" width="9.125" style="30" bestFit="1" customWidth="1"/>
    <col min="10253" max="10495" width="9" style="30"/>
    <col min="10496" max="10496" width="9.125" style="30" bestFit="1" customWidth="1"/>
    <col min="10497" max="10498" width="9" style="30"/>
    <col min="10499" max="10499" width="11.625" style="30" bestFit="1" customWidth="1"/>
    <col min="10500" max="10500" width="20.875" style="30" customWidth="1"/>
    <col min="10501" max="10503" width="9" style="30"/>
    <col min="10504" max="10504" width="9.5" style="30" bestFit="1" customWidth="1"/>
    <col min="10505" max="10506" width="9" style="30"/>
    <col min="10507" max="10508" width="9.125" style="30" bestFit="1" customWidth="1"/>
    <col min="10509" max="10751" width="9" style="30"/>
    <col min="10752" max="10752" width="9.125" style="30" bestFit="1" customWidth="1"/>
    <col min="10753" max="10754" width="9" style="30"/>
    <col min="10755" max="10755" width="11.625" style="30" bestFit="1" customWidth="1"/>
    <col min="10756" max="10756" width="20.875" style="30" customWidth="1"/>
    <col min="10757" max="10759" width="9" style="30"/>
    <col min="10760" max="10760" width="9.5" style="30" bestFit="1" customWidth="1"/>
    <col min="10761" max="10762" width="9" style="30"/>
    <col min="10763" max="10764" width="9.125" style="30" bestFit="1" customWidth="1"/>
    <col min="10765" max="11007" width="9" style="30"/>
    <col min="11008" max="11008" width="9.125" style="30" bestFit="1" customWidth="1"/>
    <col min="11009" max="11010" width="9" style="30"/>
    <col min="11011" max="11011" width="11.625" style="30" bestFit="1" customWidth="1"/>
    <col min="11012" max="11012" width="20.875" style="30" customWidth="1"/>
    <col min="11013" max="11015" width="9" style="30"/>
    <col min="11016" max="11016" width="9.5" style="30" bestFit="1" customWidth="1"/>
    <col min="11017" max="11018" width="9" style="30"/>
    <col min="11019" max="11020" width="9.125" style="30" bestFit="1" customWidth="1"/>
    <col min="11021" max="11263" width="9" style="30"/>
    <col min="11264" max="11264" width="9.125" style="30" bestFit="1" customWidth="1"/>
    <col min="11265" max="11266" width="9" style="30"/>
    <col min="11267" max="11267" width="11.625" style="30" bestFit="1" customWidth="1"/>
    <col min="11268" max="11268" width="20.875" style="30" customWidth="1"/>
    <col min="11269" max="11271" width="9" style="30"/>
    <col min="11272" max="11272" width="9.5" style="30" bestFit="1" customWidth="1"/>
    <col min="11273" max="11274" width="9" style="30"/>
    <col min="11275" max="11276" width="9.125" style="30" bestFit="1" customWidth="1"/>
    <col min="11277" max="11519" width="9" style="30"/>
    <col min="11520" max="11520" width="9.125" style="30" bestFit="1" customWidth="1"/>
    <col min="11521" max="11522" width="9" style="30"/>
    <col min="11523" max="11523" width="11.625" style="30" bestFit="1" customWidth="1"/>
    <col min="11524" max="11524" width="20.875" style="30" customWidth="1"/>
    <col min="11525" max="11527" width="9" style="30"/>
    <col min="11528" max="11528" width="9.5" style="30" bestFit="1" customWidth="1"/>
    <col min="11529" max="11530" width="9" style="30"/>
    <col min="11531" max="11532" width="9.125" style="30" bestFit="1" customWidth="1"/>
    <col min="11533" max="11775" width="9" style="30"/>
    <col min="11776" max="11776" width="9.125" style="30" bestFit="1" customWidth="1"/>
    <col min="11777" max="11778" width="9" style="30"/>
    <col min="11779" max="11779" width="11.625" style="30" bestFit="1" customWidth="1"/>
    <col min="11780" max="11780" width="20.875" style="30" customWidth="1"/>
    <col min="11781" max="11783" width="9" style="30"/>
    <col min="11784" max="11784" width="9.5" style="30" bestFit="1" customWidth="1"/>
    <col min="11785" max="11786" width="9" style="30"/>
    <col min="11787" max="11788" width="9.125" style="30" bestFit="1" customWidth="1"/>
    <col min="11789" max="12031" width="9" style="30"/>
    <col min="12032" max="12032" width="9.125" style="30" bestFit="1" customWidth="1"/>
    <col min="12033" max="12034" width="9" style="30"/>
    <col min="12035" max="12035" width="11.625" style="30" bestFit="1" customWidth="1"/>
    <col min="12036" max="12036" width="20.875" style="30" customWidth="1"/>
    <col min="12037" max="12039" width="9" style="30"/>
    <col min="12040" max="12040" width="9.5" style="30" bestFit="1" customWidth="1"/>
    <col min="12041" max="12042" width="9" style="30"/>
    <col min="12043" max="12044" width="9.125" style="30" bestFit="1" customWidth="1"/>
    <col min="12045" max="12287" width="9" style="30"/>
    <col min="12288" max="12288" width="9.125" style="30" bestFit="1" customWidth="1"/>
    <col min="12289" max="12290" width="9" style="30"/>
    <col min="12291" max="12291" width="11.625" style="30" bestFit="1" customWidth="1"/>
    <col min="12292" max="12292" width="20.875" style="30" customWidth="1"/>
    <col min="12293" max="12295" width="9" style="30"/>
    <col min="12296" max="12296" width="9.5" style="30" bestFit="1" customWidth="1"/>
    <col min="12297" max="12298" width="9" style="30"/>
    <col min="12299" max="12300" width="9.125" style="30" bestFit="1" customWidth="1"/>
    <col min="12301" max="12543" width="9" style="30"/>
    <col min="12544" max="12544" width="9.125" style="30" bestFit="1" customWidth="1"/>
    <col min="12545" max="12546" width="9" style="30"/>
    <col min="12547" max="12547" width="11.625" style="30" bestFit="1" customWidth="1"/>
    <col min="12548" max="12548" width="20.875" style="30" customWidth="1"/>
    <col min="12549" max="12551" width="9" style="30"/>
    <col min="12552" max="12552" width="9.5" style="30" bestFit="1" customWidth="1"/>
    <col min="12553" max="12554" width="9" style="30"/>
    <col min="12555" max="12556" width="9.125" style="30" bestFit="1" customWidth="1"/>
    <col min="12557" max="12799" width="9" style="30"/>
    <col min="12800" max="12800" width="9.125" style="30" bestFit="1" customWidth="1"/>
    <col min="12801" max="12802" width="9" style="30"/>
    <col min="12803" max="12803" width="11.625" style="30" bestFit="1" customWidth="1"/>
    <col min="12804" max="12804" width="20.875" style="30" customWidth="1"/>
    <col min="12805" max="12807" width="9" style="30"/>
    <col min="12808" max="12808" width="9.5" style="30" bestFit="1" customWidth="1"/>
    <col min="12809" max="12810" width="9" style="30"/>
    <col min="12811" max="12812" width="9.125" style="30" bestFit="1" customWidth="1"/>
    <col min="12813" max="13055" width="9" style="30"/>
    <col min="13056" max="13056" width="9.125" style="30" bestFit="1" customWidth="1"/>
    <col min="13057" max="13058" width="9" style="30"/>
    <col min="13059" max="13059" width="11.625" style="30" bestFit="1" customWidth="1"/>
    <col min="13060" max="13060" width="20.875" style="30" customWidth="1"/>
    <col min="13061" max="13063" width="9" style="30"/>
    <col min="13064" max="13064" width="9.5" style="30" bestFit="1" customWidth="1"/>
    <col min="13065" max="13066" width="9" style="30"/>
    <col min="13067" max="13068" width="9.125" style="30" bestFit="1" customWidth="1"/>
    <col min="13069" max="13311" width="9" style="30"/>
    <col min="13312" max="13312" width="9.125" style="30" bestFit="1" customWidth="1"/>
    <col min="13313" max="13314" width="9" style="30"/>
    <col min="13315" max="13315" width="11.625" style="30" bestFit="1" customWidth="1"/>
    <col min="13316" max="13316" width="20.875" style="30" customWidth="1"/>
    <col min="13317" max="13319" width="9" style="30"/>
    <col min="13320" max="13320" width="9.5" style="30" bestFit="1" customWidth="1"/>
    <col min="13321" max="13322" width="9" style="30"/>
    <col min="13323" max="13324" width="9.125" style="30" bestFit="1" customWidth="1"/>
    <col min="13325" max="13567" width="9" style="30"/>
    <col min="13568" max="13568" width="9.125" style="30" bestFit="1" customWidth="1"/>
    <col min="13569" max="13570" width="9" style="30"/>
    <col min="13571" max="13571" width="11.625" style="30" bestFit="1" customWidth="1"/>
    <col min="13572" max="13572" width="20.875" style="30" customWidth="1"/>
    <col min="13573" max="13575" width="9" style="30"/>
    <col min="13576" max="13576" width="9.5" style="30" bestFit="1" customWidth="1"/>
    <col min="13577" max="13578" width="9" style="30"/>
    <col min="13579" max="13580" width="9.125" style="30" bestFit="1" customWidth="1"/>
    <col min="13581" max="13823" width="9" style="30"/>
    <col min="13824" max="13824" width="9.125" style="30" bestFit="1" customWidth="1"/>
    <col min="13825" max="13826" width="9" style="30"/>
    <col min="13827" max="13827" width="11.625" style="30" bestFit="1" customWidth="1"/>
    <col min="13828" max="13828" width="20.875" style="30" customWidth="1"/>
    <col min="13829" max="13831" width="9" style="30"/>
    <col min="13832" max="13832" width="9.5" style="30" bestFit="1" customWidth="1"/>
    <col min="13833" max="13834" width="9" style="30"/>
    <col min="13835" max="13836" width="9.125" style="30" bestFit="1" customWidth="1"/>
    <col min="13837" max="14079" width="9" style="30"/>
    <col min="14080" max="14080" width="9.125" style="30" bestFit="1" customWidth="1"/>
    <col min="14081" max="14082" width="9" style="30"/>
    <col min="14083" max="14083" width="11.625" style="30" bestFit="1" customWidth="1"/>
    <col min="14084" max="14084" width="20.875" style="30" customWidth="1"/>
    <col min="14085" max="14087" width="9" style="30"/>
    <col min="14088" max="14088" width="9.5" style="30" bestFit="1" customWidth="1"/>
    <col min="14089" max="14090" width="9" style="30"/>
    <col min="14091" max="14092" width="9.125" style="30" bestFit="1" customWidth="1"/>
    <col min="14093" max="14335" width="9" style="30"/>
    <col min="14336" max="14336" width="9.125" style="30" bestFit="1" customWidth="1"/>
    <col min="14337" max="14338" width="9" style="30"/>
    <col min="14339" max="14339" width="11.625" style="30" bestFit="1" customWidth="1"/>
    <col min="14340" max="14340" width="20.875" style="30" customWidth="1"/>
    <col min="14341" max="14343" width="9" style="30"/>
    <col min="14344" max="14344" width="9.5" style="30" bestFit="1" customWidth="1"/>
    <col min="14345" max="14346" width="9" style="30"/>
    <col min="14347" max="14348" width="9.125" style="30" bestFit="1" customWidth="1"/>
    <col min="14349" max="14591" width="9" style="30"/>
    <col min="14592" max="14592" width="9.125" style="30" bestFit="1" customWidth="1"/>
    <col min="14593" max="14594" width="9" style="30"/>
    <col min="14595" max="14595" width="11.625" style="30" bestFit="1" customWidth="1"/>
    <col min="14596" max="14596" width="20.875" style="30" customWidth="1"/>
    <col min="14597" max="14599" width="9" style="30"/>
    <col min="14600" max="14600" width="9.5" style="30" bestFit="1" customWidth="1"/>
    <col min="14601" max="14602" width="9" style="30"/>
    <col min="14603" max="14604" width="9.125" style="30" bestFit="1" customWidth="1"/>
    <col min="14605" max="14847" width="9" style="30"/>
    <col min="14848" max="14848" width="9.125" style="30" bestFit="1" customWidth="1"/>
    <col min="14849" max="14850" width="9" style="30"/>
    <col min="14851" max="14851" width="11.625" style="30" bestFit="1" customWidth="1"/>
    <col min="14852" max="14852" width="20.875" style="30" customWidth="1"/>
    <col min="14853" max="14855" width="9" style="30"/>
    <col min="14856" max="14856" width="9.5" style="30" bestFit="1" customWidth="1"/>
    <col min="14857" max="14858" width="9" style="30"/>
    <col min="14859" max="14860" width="9.125" style="30" bestFit="1" customWidth="1"/>
    <col min="14861" max="15103" width="9" style="30"/>
    <col min="15104" max="15104" width="9.125" style="30" bestFit="1" customWidth="1"/>
    <col min="15105" max="15106" width="9" style="30"/>
    <col min="15107" max="15107" width="11.625" style="30" bestFit="1" customWidth="1"/>
    <col min="15108" max="15108" width="20.875" style="30" customWidth="1"/>
    <col min="15109" max="15111" width="9" style="30"/>
    <col min="15112" max="15112" width="9.5" style="30" bestFit="1" customWidth="1"/>
    <col min="15113" max="15114" width="9" style="30"/>
    <col min="15115" max="15116" width="9.125" style="30" bestFit="1" customWidth="1"/>
    <col min="15117" max="15359" width="9" style="30"/>
    <col min="15360" max="15360" width="9.125" style="30" bestFit="1" customWidth="1"/>
    <col min="15361" max="15362" width="9" style="30"/>
    <col min="15363" max="15363" width="11.625" style="30" bestFit="1" customWidth="1"/>
    <col min="15364" max="15364" width="20.875" style="30" customWidth="1"/>
    <col min="15365" max="15367" width="9" style="30"/>
    <col min="15368" max="15368" width="9.5" style="30" bestFit="1" customWidth="1"/>
    <col min="15369" max="15370" width="9" style="30"/>
    <col min="15371" max="15372" width="9.125" style="30" bestFit="1" customWidth="1"/>
    <col min="15373" max="15615" width="9" style="30"/>
    <col min="15616" max="15616" width="9.125" style="30" bestFit="1" customWidth="1"/>
    <col min="15617" max="15618" width="9" style="30"/>
    <col min="15619" max="15619" width="11.625" style="30" bestFit="1" customWidth="1"/>
    <col min="15620" max="15620" width="20.875" style="30" customWidth="1"/>
    <col min="15621" max="15623" width="9" style="30"/>
    <col min="15624" max="15624" width="9.5" style="30" bestFit="1" customWidth="1"/>
    <col min="15625" max="15626" width="9" style="30"/>
    <col min="15627" max="15628" width="9.125" style="30" bestFit="1" customWidth="1"/>
    <col min="15629" max="15871" width="9" style="30"/>
    <col min="15872" max="15872" width="9.125" style="30" bestFit="1" customWidth="1"/>
    <col min="15873" max="15874" width="9" style="30"/>
    <col min="15875" max="15875" width="11.625" style="30" bestFit="1" customWidth="1"/>
    <col min="15876" max="15876" width="20.875" style="30" customWidth="1"/>
    <col min="15877" max="15879" width="9" style="30"/>
    <col min="15880" max="15880" width="9.5" style="30" bestFit="1" customWidth="1"/>
    <col min="15881" max="15882" width="9" style="30"/>
    <col min="15883" max="15884" width="9.125" style="30" bestFit="1" customWidth="1"/>
    <col min="15885" max="16127" width="9" style="30"/>
    <col min="16128" max="16128" width="9.125" style="30" bestFit="1" customWidth="1"/>
    <col min="16129" max="16130" width="9" style="30"/>
    <col min="16131" max="16131" width="11.625" style="30" bestFit="1" customWidth="1"/>
    <col min="16132" max="16132" width="20.875" style="30" customWidth="1"/>
    <col min="16133" max="16135" width="9" style="30"/>
    <col min="16136" max="16136" width="9.5" style="30" bestFit="1" customWidth="1"/>
    <col min="16137" max="16138" width="9" style="30"/>
    <col min="16139" max="16140" width="9.125" style="30" bestFit="1" customWidth="1"/>
    <col min="16141" max="16384" width="9" style="30"/>
  </cols>
  <sheetData>
    <row r="1" spans="1:13" s="29" customFormat="1" ht="28.5">
      <c r="A1" s="78" t="s">
        <v>2256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48" customFormat="1" ht="37.5">
      <c r="A2" s="46" t="s">
        <v>438</v>
      </c>
      <c r="B2" s="46" t="s">
        <v>439</v>
      </c>
      <c r="C2" s="46" t="s">
        <v>440</v>
      </c>
      <c r="D2" s="47" t="s">
        <v>441</v>
      </c>
      <c r="E2" s="46" t="s">
        <v>442</v>
      </c>
      <c r="F2" s="46" t="s">
        <v>443</v>
      </c>
      <c r="G2" s="46" t="s">
        <v>444</v>
      </c>
      <c r="H2" s="46" t="s">
        <v>445</v>
      </c>
      <c r="I2" s="46" t="s">
        <v>446</v>
      </c>
      <c r="J2" s="46" t="s">
        <v>447</v>
      </c>
      <c r="K2" s="46" t="s">
        <v>448</v>
      </c>
      <c r="L2" s="46" t="s">
        <v>449</v>
      </c>
      <c r="M2" s="46" t="s">
        <v>450</v>
      </c>
    </row>
    <row r="3" spans="1:13" s="50" customFormat="1" ht="12">
      <c r="A3" s="33">
        <v>1</v>
      </c>
      <c r="B3" s="33" t="s">
        <v>2160</v>
      </c>
      <c r="C3" s="33" t="s">
        <v>451</v>
      </c>
      <c r="D3" s="49" t="s">
        <v>452</v>
      </c>
      <c r="E3" s="33" t="s">
        <v>453</v>
      </c>
      <c r="F3" s="33" t="s">
        <v>454</v>
      </c>
      <c r="G3" s="33" t="s">
        <v>455</v>
      </c>
      <c r="H3" s="33" t="s">
        <v>456</v>
      </c>
      <c r="I3" s="33" t="s">
        <v>457</v>
      </c>
      <c r="J3" s="33" t="s">
        <v>458</v>
      </c>
      <c r="K3" s="33">
        <v>75.599999999999994</v>
      </c>
      <c r="L3" s="33">
        <v>1</v>
      </c>
      <c r="M3" s="33"/>
    </row>
    <row r="4" spans="1:13" s="50" customFormat="1" ht="12">
      <c r="A4" s="33">
        <v>2</v>
      </c>
      <c r="B4" s="33" t="s">
        <v>2161</v>
      </c>
      <c r="C4" s="33" t="s">
        <v>451</v>
      </c>
      <c r="D4" s="49" t="s">
        <v>459</v>
      </c>
      <c r="E4" s="33" t="s">
        <v>460</v>
      </c>
      <c r="F4" s="33" t="s">
        <v>461</v>
      </c>
      <c r="G4" s="33" t="s">
        <v>462</v>
      </c>
      <c r="H4" s="33" t="s">
        <v>463</v>
      </c>
      <c r="I4" s="33" t="s">
        <v>457</v>
      </c>
      <c r="J4" s="33" t="s">
        <v>458</v>
      </c>
      <c r="K4" s="33" t="s">
        <v>464</v>
      </c>
      <c r="L4" s="33" t="s">
        <v>465</v>
      </c>
      <c r="M4" s="33"/>
    </row>
    <row r="5" spans="1:13" s="50" customFormat="1" ht="12">
      <c r="A5" s="33">
        <v>3</v>
      </c>
      <c r="B5" s="33" t="s">
        <v>2162</v>
      </c>
      <c r="C5" s="33" t="s">
        <v>451</v>
      </c>
      <c r="D5" s="49" t="s">
        <v>466</v>
      </c>
      <c r="E5" s="33" t="s">
        <v>460</v>
      </c>
      <c r="F5" s="33" t="s">
        <v>467</v>
      </c>
      <c r="G5" s="33" t="s">
        <v>468</v>
      </c>
      <c r="H5" s="33" t="s">
        <v>469</v>
      </c>
      <c r="I5" s="33" t="s">
        <v>457</v>
      </c>
      <c r="J5" s="33" t="s">
        <v>458</v>
      </c>
      <c r="K5" s="33" t="s">
        <v>470</v>
      </c>
      <c r="L5" s="33" t="s">
        <v>471</v>
      </c>
      <c r="M5" s="33"/>
    </row>
    <row r="6" spans="1:13" s="50" customFormat="1" ht="12">
      <c r="A6" s="33">
        <v>4</v>
      </c>
      <c r="B6" s="33" t="s">
        <v>2163</v>
      </c>
      <c r="C6" s="33" t="s">
        <v>451</v>
      </c>
      <c r="D6" s="49" t="s">
        <v>472</v>
      </c>
      <c r="E6" s="33" t="s">
        <v>473</v>
      </c>
      <c r="F6" s="33" t="s">
        <v>474</v>
      </c>
      <c r="G6" s="33" t="s">
        <v>475</v>
      </c>
      <c r="H6" s="33" t="s">
        <v>476</v>
      </c>
      <c r="I6" s="33" t="s">
        <v>477</v>
      </c>
      <c r="J6" s="33" t="s">
        <v>458</v>
      </c>
      <c r="K6" s="33" t="s">
        <v>478</v>
      </c>
      <c r="L6" s="33" t="s">
        <v>465</v>
      </c>
      <c r="M6" s="33"/>
    </row>
    <row r="7" spans="1:13" s="50" customFormat="1" ht="24">
      <c r="A7" s="33">
        <v>5</v>
      </c>
      <c r="B7" s="33" t="s">
        <v>2164</v>
      </c>
      <c r="C7" s="33" t="s">
        <v>479</v>
      </c>
      <c r="D7" s="49" t="s">
        <v>480</v>
      </c>
      <c r="E7" s="33" t="s">
        <v>481</v>
      </c>
      <c r="F7" s="33" t="s">
        <v>482</v>
      </c>
      <c r="G7" s="33" t="s">
        <v>483</v>
      </c>
      <c r="H7" s="33" t="s">
        <v>484</v>
      </c>
      <c r="I7" s="33" t="s">
        <v>485</v>
      </c>
      <c r="J7" s="33" t="s">
        <v>486</v>
      </c>
      <c r="K7" s="33" t="s">
        <v>487</v>
      </c>
      <c r="L7" s="33" t="s">
        <v>488</v>
      </c>
      <c r="M7" s="33"/>
    </row>
    <row r="8" spans="1:13" s="50" customFormat="1" ht="12">
      <c r="A8" s="33">
        <v>6</v>
      </c>
      <c r="B8" s="33" t="s">
        <v>489</v>
      </c>
      <c r="C8" s="33" t="s">
        <v>479</v>
      </c>
      <c r="D8" s="49" t="s">
        <v>490</v>
      </c>
      <c r="E8" s="33" t="s">
        <v>481</v>
      </c>
      <c r="F8" s="33" t="s">
        <v>491</v>
      </c>
      <c r="G8" s="33" t="s">
        <v>492</v>
      </c>
      <c r="H8" s="33" t="s">
        <v>493</v>
      </c>
      <c r="I8" s="33" t="s">
        <v>485</v>
      </c>
      <c r="J8" s="33" t="s">
        <v>486</v>
      </c>
      <c r="K8" s="33" t="s">
        <v>494</v>
      </c>
      <c r="L8" s="33" t="s">
        <v>495</v>
      </c>
      <c r="M8" s="33"/>
    </row>
    <row r="9" spans="1:13" s="50" customFormat="1" ht="24">
      <c r="A9" s="33">
        <v>7</v>
      </c>
      <c r="B9" s="33" t="s">
        <v>496</v>
      </c>
      <c r="C9" s="33" t="s">
        <v>479</v>
      </c>
      <c r="D9" s="49" t="s">
        <v>497</v>
      </c>
      <c r="E9" s="33" t="s">
        <v>481</v>
      </c>
      <c r="F9" s="33" t="s">
        <v>498</v>
      </c>
      <c r="G9" s="33" t="s">
        <v>499</v>
      </c>
      <c r="H9" s="33" t="s">
        <v>500</v>
      </c>
      <c r="I9" s="33" t="s">
        <v>485</v>
      </c>
      <c r="J9" s="33" t="s">
        <v>486</v>
      </c>
      <c r="K9" s="33" t="s">
        <v>501</v>
      </c>
      <c r="L9" s="33" t="s">
        <v>502</v>
      </c>
      <c r="M9" s="33"/>
    </row>
    <row r="10" spans="1:13" s="50" customFormat="1" ht="12">
      <c r="A10" s="33">
        <v>8</v>
      </c>
      <c r="B10" s="33" t="s">
        <v>2165</v>
      </c>
      <c r="C10" s="33" t="s">
        <v>479</v>
      </c>
      <c r="D10" s="49" t="s">
        <v>503</v>
      </c>
      <c r="E10" s="33" t="s">
        <v>504</v>
      </c>
      <c r="F10" s="33" t="s">
        <v>505</v>
      </c>
      <c r="G10" s="33" t="s">
        <v>506</v>
      </c>
      <c r="H10" s="33" t="s">
        <v>507</v>
      </c>
      <c r="I10" s="33" t="s">
        <v>485</v>
      </c>
      <c r="J10" s="33" t="s">
        <v>486</v>
      </c>
      <c r="K10" s="33" t="s">
        <v>501</v>
      </c>
      <c r="L10" s="33" t="s">
        <v>502</v>
      </c>
      <c r="M10" s="33"/>
    </row>
    <row r="11" spans="1:13" s="50" customFormat="1" ht="12">
      <c r="A11" s="33">
        <v>9</v>
      </c>
      <c r="B11" s="33" t="s">
        <v>508</v>
      </c>
      <c r="C11" s="33" t="s">
        <v>479</v>
      </c>
      <c r="D11" s="49" t="s">
        <v>509</v>
      </c>
      <c r="E11" s="33" t="s">
        <v>481</v>
      </c>
      <c r="F11" s="33" t="s">
        <v>510</v>
      </c>
      <c r="G11" s="33" t="s">
        <v>511</v>
      </c>
      <c r="H11" s="33" t="s">
        <v>512</v>
      </c>
      <c r="I11" s="33" t="s">
        <v>485</v>
      </c>
      <c r="J11" s="33" t="s">
        <v>486</v>
      </c>
      <c r="K11" s="33" t="s">
        <v>513</v>
      </c>
      <c r="L11" s="33" t="s">
        <v>514</v>
      </c>
      <c r="M11" s="33"/>
    </row>
    <row r="12" spans="1:13" s="50" customFormat="1" ht="12">
      <c r="A12" s="33">
        <v>10</v>
      </c>
      <c r="B12" s="33" t="s">
        <v>515</v>
      </c>
      <c r="C12" s="33" t="s">
        <v>479</v>
      </c>
      <c r="D12" s="49" t="s">
        <v>516</v>
      </c>
      <c r="E12" s="33" t="s">
        <v>481</v>
      </c>
      <c r="F12" s="33" t="s">
        <v>517</v>
      </c>
      <c r="G12" s="33" t="s">
        <v>518</v>
      </c>
      <c r="H12" s="33" t="s">
        <v>519</v>
      </c>
      <c r="I12" s="33" t="s">
        <v>485</v>
      </c>
      <c r="J12" s="33" t="s">
        <v>486</v>
      </c>
      <c r="K12" s="33" t="s">
        <v>520</v>
      </c>
      <c r="L12" s="33" t="s">
        <v>521</v>
      </c>
      <c r="M12" s="33"/>
    </row>
    <row r="13" spans="1:13" s="50" customFormat="1" ht="12">
      <c r="A13" s="33">
        <v>11</v>
      </c>
      <c r="B13" s="33" t="s">
        <v>2166</v>
      </c>
      <c r="C13" s="33" t="s">
        <v>479</v>
      </c>
      <c r="D13" s="49" t="s">
        <v>522</v>
      </c>
      <c r="E13" s="33" t="s">
        <v>504</v>
      </c>
      <c r="F13" s="33" t="s">
        <v>505</v>
      </c>
      <c r="G13" s="33" t="s">
        <v>523</v>
      </c>
      <c r="H13" s="33" t="s">
        <v>524</v>
      </c>
      <c r="I13" s="33" t="s">
        <v>485</v>
      </c>
      <c r="J13" s="33" t="s">
        <v>486</v>
      </c>
      <c r="K13" s="33" t="s">
        <v>525</v>
      </c>
      <c r="L13" s="33" t="s">
        <v>526</v>
      </c>
      <c r="M13" s="33"/>
    </row>
    <row r="14" spans="1:13" s="50" customFormat="1" ht="12">
      <c r="A14" s="33">
        <v>12</v>
      </c>
      <c r="B14" s="33" t="s">
        <v>527</v>
      </c>
      <c r="C14" s="33" t="s">
        <v>479</v>
      </c>
      <c r="D14" s="49" t="s">
        <v>528</v>
      </c>
      <c r="E14" s="33" t="s">
        <v>504</v>
      </c>
      <c r="F14" s="33" t="s">
        <v>505</v>
      </c>
      <c r="G14" s="33" t="s">
        <v>529</v>
      </c>
      <c r="H14" s="33" t="s">
        <v>530</v>
      </c>
      <c r="I14" s="33" t="s">
        <v>531</v>
      </c>
      <c r="J14" s="33" t="s">
        <v>532</v>
      </c>
      <c r="K14" s="33" t="s">
        <v>533</v>
      </c>
      <c r="L14" s="33" t="s">
        <v>488</v>
      </c>
      <c r="M14" s="33"/>
    </row>
    <row r="15" spans="1:13" s="50" customFormat="1" ht="12">
      <c r="A15" s="33">
        <v>13</v>
      </c>
      <c r="B15" s="33" t="s">
        <v>2167</v>
      </c>
      <c r="C15" s="33" t="s">
        <v>479</v>
      </c>
      <c r="D15" s="49" t="s">
        <v>534</v>
      </c>
      <c r="E15" s="33" t="s">
        <v>504</v>
      </c>
      <c r="F15" s="33" t="s">
        <v>505</v>
      </c>
      <c r="G15" s="33" t="s">
        <v>529</v>
      </c>
      <c r="H15" s="33" t="s">
        <v>535</v>
      </c>
      <c r="I15" s="33" t="s">
        <v>531</v>
      </c>
      <c r="J15" s="33" t="s">
        <v>532</v>
      </c>
      <c r="K15" s="33" t="s">
        <v>536</v>
      </c>
      <c r="L15" s="33" t="s">
        <v>495</v>
      </c>
      <c r="M15" s="33"/>
    </row>
    <row r="16" spans="1:13" s="50" customFormat="1" ht="24">
      <c r="A16" s="33">
        <v>14</v>
      </c>
      <c r="B16" s="33" t="s">
        <v>537</v>
      </c>
      <c r="C16" s="33" t="s">
        <v>479</v>
      </c>
      <c r="D16" s="49" t="s">
        <v>538</v>
      </c>
      <c r="E16" s="33" t="s">
        <v>539</v>
      </c>
      <c r="F16" s="33" t="s">
        <v>540</v>
      </c>
      <c r="G16" s="33" t="s">
        <v>541</v>
      </c>
      <c r="H16" s="33" t="s">
        <v>542</v>
      </c>
      <c r="I16" s="33" t="s">
        <v>531</v>
      </c>
      <c r="J16" s="33" t="s">
        <v>532</v>
      </c>
      <c r="K16" s="33" t="s">
        <v>543</v>
      </c>
      <c r="L16" s="33" t="s">
        <v>502</v>
      </c>
      <c r="M16" s="33"/>
    </row>
    <row r="17" spans="1:13" s="50" customFormat="1" ht="12">
      <c r="A17" s="33">
        <v>15</v>
      </c>
      <c r="B17" s="33" t="s">
        <v>544</v>
      </c>
      <c r="C17" s="33" t="s">
        <v>479</v>
      </c>
      <c r="D17" s="49" t="s">
        <v>545</v>
      </c>
      <c r="E17" s="33" t="s">
        <v>546</v>
      </c>
      <c r="F17" s="33" t="s">
        <v>547</v>
      </c>
      <c r="G17" s="33" t="s">
        <v>548</v>
      </c>
      <c r="H17" s="33" t="s">
        <v>549</v>
      </c>
      <c r="I17" s="33" t="s">
        <v>531</v>
      </c>
      <c r="J17" s="33" t="s">
        <v>532</v>
      </c>
      <c r="K17" s="33" t="s">
        <v>501</v>
      </c>
      <c r="L17" s="33" t="s">
        <v>550</v>
      </c>
      <c r="M17" s="33"/>
    </row>
    <row r="18" spans="1:13" s="50" customFormat="1" ht="12">
      <c r="A18" s="33">
        <v>16</v>
      </c>
      <c r="B18" s="33" t="s">
        <v>551</v>
      </c>
      <c r="C18" s="33" t="s">
        <v>479</v>
      </c>
      <c r="D18" s="49" t="s">
        <v>552</v>
      </c>
      <c r="E18" s="33" t="s">
        <v>504</v>
      </c>
      <c r="F18" s="33" t="s">
        <v>505</v>
      </c>
      <c r="G18" s="33" t="s">
        <v>553</v>
      </c>
      <c r="H18" s="33" t="s">
        <v>554</v>
      </c>
      <c r="I18" s="33" t="s">
        <v>531</v>
      </c>
      <c r="J18" s="33" t="s">
        <v>532</v>
      </c>
      <c r="K18" s="33" t="s">
        <v>555</v>
      </c>
      <c r="L18" s="33" t="s">
        <v>514</v>
      </c>
      <c r="M18" s="33"/>
    </row>
    <row r="19" spans="1:13" s="50" customFormat="1" ht="12">
      <c r="A19" s="33">
        <v>17</v>
      </c>
      <c r="B19" s="33" t="s">
        <v>2168</v>
      </c>
      <c r="C19" s="33" t="s">
        <v>556</v>
      </c>
      <c r="D19" s="49" t="s">
        <v>557</v>
      </c>
      <c r="E19" s="33" t="s">
        <v>481</v>
      </c>
      <c r="F19" s="33" t="s">
        <v>558</v>
      </c>
      <c r="G19" s="33" t="s">
        <v>559</v>
      </c>
      <c r="H19" s="33" t="s">
        <v>560</v>
      </c>
      <c r="I19" s="33" t="s">
        <v>561</v>
      </c>
      <c r="J19" s="33" t="s">
        <v>532</v>
      </c>
      <c r="K19" s="33" t="s">
        <v>533</v>
      </c>
      <c r="L19" s="33" t="s">
        <v>488</v>
      </c>
      <c r="M19" s="33"/>
    </row>
    <row r="20" spans="1:13" s="50" customFormat="1" ht="24">
      <c r="A20" s="33">
        <v>18</v>
      </c>
      <c r="B20" s="33" t="s">
        <v>562</v>
      </c>
      <c r="C20" s="33" t="s">
        <v>479</v>
      </c>
      <c r="D20" s="49" t="s">
        <v>563</v>
      </c>
      <c r="E20" s="33" t="s">
        <v>546</v>
      </c>
      <c r="F20" s="33" t="s">
        <v>564</v>
      </c>
      <c r="G20" s="33" t="s">
        <v>565</v>
      </c>
      <c r="H20" s="33" t="s">
        <v>566</v>
      </c>
      <c r="I20" s="33" t="s">
        <v>567</v>
      </c>
      <c r="J20" s="33" t="s">
        <v>568</v>
      </c>
      <c r="K20" s="33" t="s">
        <v>569</v>
      </c>
      <c r="L20" s="33" t="s">
        <v>570</v>
      </c>
      <c r="M20" s="33"/>
    </row>
    <row r="21" spans="1:13" s="50" customFormat="1" ht="12">
      <c r="A21" s="33">
        <v>19</v>
      </c>
      <c r="B21" s="33" t="s">
        <v>571</v>
      </c>
      <c r="C21" s="33" t="s">
        <v>572</v>
      </c>
      <c r="D21" s="49" t="s">
        <v>573</v>
      </c>
      <c r="E21" s="33" t="s">
        <v>574</v>
      </c>
      <c r="F21" s="33" t="s">
        <v>575</v>
      </c>
      <c r="G21" s="33" t="s">
        <v>576</v>
      </c>
      <c r="H21" s="33" t="s">
        <v>577</v>
      </c>
      <c r="I21" s="33" t="s">
        <v>567</v>
      </c>
      <c r="J21" s="33" t="s">
        <v>568</v>
      </c>
      <c r="K21" s="33" t="s">
        <v>578</v>
      </c>
      <c r="L21" s="33" t="s">
        <v>579</v>
      </c>
      <c r="M21" s="33"/>
    </row>
    <row r="22" spans="1:13" s="50" customFormat="1" ht="24">
      <c r="A22" s="33">
        <v>20</v>
      </c>
      <c r="B22" s="33" t="s">
        <v>580</v>
      </c>
      <c r="C22" s="33" t="s">
        <v>572</v>
      </c>
      <c r="D22" s="49" t="s">
        <v>581</v>
      </c>
      <c r="E22" s="33" t="s">
        <v>582</v>
      </c>
      <c r="F22" s="33" t="s">
        <v>583</v>
      </c>
      <c r="G22" s="33" t="s">
        <v>584</v>
      </c>
      <c r="H22" s="33" t="s">
        <v>585</v>
      </c>
      <c r="I22" s="33" t="s">
        <v>567</v>
      </c>
      <c r="J22" s="33" t="s">
        <v>568</v>
      </c>
      <c r="K22" s="33" t="s">
        <v>586</v>
      </c>
      <c r="L22" s="33" t="s">
        <v>587</v>
      </c>
      <c r="M22" s="33"/>
    </row>
    <row r="23" spans="1:13" s="50" customFormat="1" ht="12">
      <c r="A23" s="33">
        <v>21</v>
      </c>
      <c r="B23" s="33" t="s">
        <v>588</v>
      </c>
      <c r="C23" s="33" t="s">
        <v>572</v>
      </c>
      <c r="D23" s="49" t="s">
        <v>589</v>
      </c>
      <c r="E23" s="33" t="s">
        <v>590</v>
      </c>
      <c r="F23" s="33" t="s">
        <v>591</v>
      </c>
      <c r="G23" s="33" t="s">
        <v>592</v>
      </c>
      <c r="H23" s="33" t="s">
        <v>593</v>
      </c>
      <c r="I23" s="33" t="s">
        <v>594</v>
      </c>
      <c r="J23" s="33" t="s">
        <v>595</v>
      </c>
      <c r="K23" s="33" t="s">
        <v>596</v>
      </c>
      <c r="L23" s="33" t="s">
        <v>587</v>
      </c>
      <c r="M23" s="33"/>
    </row>
    <row r="24" spans="1:13" s="50" customFormat="1" ht="12">
      <c r="A24" s="33">
        <v>22</v>
      </c>
      <c r="B24" s="33" t="s">
        <v>2169</v>
      </c>
      <c r="C24" s="33" t="s">
        <v>572</v>
      </c>
      <c r="D24" s="49" t="s">
        <v>597</v>
      </c>
      <c r="E24" s="33" t="s">
        <v>582</v>
      </c>
      <c r="F24" s="33" t="s">
        <v>598</v>
      </c>
      <c r="G24" s="33" t="s">
        <v>599</v>
      </c>
      <c r="H24" s="33" t="s">
        <v>600</v>
      </c>
      <c r="I24" s="33" t="s">
        <v>594</v>
      </c>
      <c r="J24" s="33" t="s">
        <v>595</v>
      </c>
      <c r="K24" s="33" t="s">
        <v>601</v>
      </c>
      <c r="L24" s="33" t="s">
        <v>602</v>
      </c>
      <c r="M24" s="33" t="s">
        <v>603</v>
      </c>
    </row>
    <row r="25" spans="1:13" s="50" customFormat="1" ht="12">
      <c r="A25" s="33">
        <v>23</v>
      </c>
      <c r="B25" s="33" t="s">
        <v>604</v>
      </c>
      <c r="C25" s="33" t="s">
        <v>572</v>
      </c>
      <c r="D25" s="49" t="s">
        <v>605</v>
      </c>
      <c r="E25" s="33" t="s">
        <v>574</v>
      </c>
      <c r="F25" s="33" t="s">
        <v>606</v>
      </c>
      <c r="G25" s="33" t="s">
        <v>607</v>
      </c>
      <c r="H25" s="33" t="s">
        <v>608</v>
      </c>
      <c r="I25" s="33" t="s">
        <v>594</v>
      </c>
      <c r="J25" s="33" t="s">
        <v>595</v>
      </c>
      <c r="K25" s="33" t="s">
        <v>609</v>
      </c>
      <c r="L25" s="33" t="s">
        <v>610</v>
      </c>
      <c r="M25" s="33" t="s">
        <v>603</v>
      </c>
    </row>
    <row r="26" spans="1:13" s="50" customFormat="1" ht="12">
      <c r="A26" s="33">
        <v>24</v>
      </c>
      <c r="B26" s="33" t="s">
        <v>611</v>
      </c>
      <c r="C26" s="33" t="s">
        <v>572</v>
      </c>
      <c r="D26" s="49" t="s">
        <v>612</v>
      </c>
      <c r="E26" s="33" t="s">
        <v>613</v>
      </c>
      <c r="F26" s="33" t="s">
        <v>614</v>
      </c>
      <c r="G26" s="33" t="s">
        <v>615</v>
      </c>
      <c r="H26" s="33" t="s">
        <v>616</v>
      </c>
      <c r="I26" s="33" t="s">
        <v>617</v>
      </c>
      <c r="J26" s="33" t="s">
        <v>618</v>
      </c>
      <c r="K26" s="33" t="s">
        <v>619</v>
      </c>
      <c r="L26" s="33" t="s">
        <v>570</v>
      </c>
      <c r="M26" s="33"/>
    </row>
    <row r="27" spans="1:13" s="50" customFormat="1" ht="12">
      <c r="A27" s="33">
        <v>25</v>
      </c>
      <c r="B27" s="33" t="s">
        <v>620</v>
      </c>
      <c r="C27" s="33" t="s">
        <v>572</v>
      </c>
      <c r="D27" s="49" t="s">
        <v>621</v>
      </c>
      <c r="E27" s="33" t="s">
        <v>622</v>
      </c>
      <c r="F27" s="33" t="s">
        <v>623</v>
      </c>
      <c r="G27" s="33" t="s">
        <v>624</v>
      </c>
      <c r="H27" s="33" t="s">
        <v>625</v>
      </c>
      <c r="I27" s="33" t="s">
        <v>617</v>
      </c>
      <c r="J27" s="33" t="s">
        <v>618</v>
      </c>
      <c r="K27" s="33" t="s">
        <v>626</v>
      </c>
      <c r="L27" s="33" t="s">
        <v>579</v>
      </c>
      <c r="M27" s="33"/>
    </row>
    <row r="28" spans="1:13" s="50" customFormat="1" ht="12">
      <c r="A28" s="33">
        <v>26</v>
      </c>
      <c r="B28" s="33" t="s">
        <v>627</v>
      </c>
      <c r="C28" s="33" t="s">
        <v>572</v>
      </c>
      <c r="D28" s="49" t="s">
        <v>628</v>
      </c>
      <c r="E28" s="33" t="s">
        <v>582</v>
      </c>
      <c r="F28" s="33" t="s">
        <v>629</v>
      </c>
      <c r="G28" s="33" t="s">
        <v>630</v>
      </c>
      <c r="H28" s="33" t="s">
        <v>631</v>
      </c>
      <c r="I28" s="33" t="s">
        <v>617</v>
      </c>
      <c r="J28" s="33" t="s">
        <v>618</v>
      </c>
      <c r="K28" s="33" t="s">
        <v>632</v>
      </c>
      <c r="L28" s="33" t="s">
        <v>587</v>
      </c>
      <c r="M28" s="33"/>
    </row>
    <row r="29" spans="1:13" s="50" customFormat="1" ht="12">
      <c r="A29" s="33">
        <v>27</v>
      </c>
      <c r="B29" s="33" t="s">
        <v>2170</v>
      </c>
      <c r="C29" s="33" t="s">
        <v>572</v>
      </c>
      <c r="D29" s="49" t="s">
        <v>633</v>
      </c>
      <c r="E29" s="33" t="s">
        <v>582</v>
      </c>
      <c r="F29" s="33" t="s">
        <v>634</v>
      </c>
      <c r="G29" s="33" t="s">
        <v>635</v>
      </c>
      <c r="H29" s="33" t="s">
        <v>636</v>
      </c>
      <c r="I29" s="33" t="s">
        <v>637</v>
      </c>
      <c r="J29" s="33" t="s">
        <v>638</v>
      </c>
      <c r="K29" s="33" t="s">
        <v>639</v>
      </c>
      <c r="L29" s="33" t="s">
        <v>570</v>
      </c>
      <c r="M29" s="33"/>
    </row>
    <row r="30" spans="1:13" s="50" customFormat="1" ht="12">
      <c r="A30" s="33">
        <v>28</v>
      </c>
      <c r="B30" s="33" t="s">
        <v>640</v>
      </c>
      <c r="C30" s="33" t="s">
        <v>572</v>
      </c>
      <c r="D30" s="49" t="s">
        <v>641</v>
      </c>
      <c r="E30" s="33" t="s">
        <v>574</v>
      </c>
      <c r="F30" s="33" t="s">
        <v>642</v>
      </c>
      <c r="G30" s="33" t="s">
        <v>643</v>
      </c>
      <c r="H30" s="33" t="s">
        <v>644</v>
      </c>
      <c r="I30" s="33" t="s">
        <v>637</v>
      </c>
      <c r="J30" s="33" t="s">
        <v>638</v>
      </c>
      <c r="K30" s="33" t="s">
        <v>645</v>
      </c>
      <c r="L30" s="33" t="s">
        <v>579</v>
      </c>
      <c r="M30" s="33"/>
    </row>
    <row r="31" spans="1:13" s="50" customFormat="1" ht="12">
      <c r="A31" s="33">
        <v>29</v>
      </c>
      <c r="B31" s="33" t="s">
        <v>646</v>
      </c>
      <c r="C31" s="33" t="s">
        <v>572</v>
      </c>
      <c r="D31" s="49" t="s">
        <v>647</v>
      </c>
      <c r="E31" s="33" t="s">
        <v>574</v>
      </c>
      <c r="F31" s="33" t="s">
        <v>648</v>
      </c>
      <c r="G31" s="33" t="s">
        <v>649</v>
      </c>
      <c r="H31" s="33" t="s">
        <v>650</v>
      </c>
      <c r="I31" s="33" t="s">
        <v>637</v>
      </c>
      <c r="J31" s="33" t="s">
        <v>638</v>
      </c>
      <c r="K31" s="33" t="s">
        <v>651</v>
      </c>
      <c r="L31" s="33" t="s">
        <v>587</v>
      </c>
      <c r="M31" s="33"/>
    </row>
    <row r="32" spans="1:13" s="50" customFormat="1" ht="12">
      <c r="A32" s="33">
        <v>30</v>
      </c>
      <c r="B32" s="33" t="s">
        <v>652</v>
      </c>
      <c r="C32" s="33" t="s">
        <v>572</v>
      </c>
      <c r="D32" s="49" t="s">
        <v>653</v>
      </c>
      <c r="E32" s="33" t="s">
        <v>590</v>
      </c>
      <c r="F32" s="33" t="s">
        <v>654</v>
      </c>
      <c r="G32" s="33" t="s">
        <v>599</v>
      </c>
      <c r="H32" s="33" t="s">
        <v>655</v>
      </c>
      <c r="I32" s="33" t="s">
        <v>637</v>
      </c>
      <c r="J32" s="33" t="s">
        <v>638</v>
      </c>
      <c r="K32" s="33" t="s">
        <v>656</v>
      </c>
      <c r="L32" s="33" t="s">
        <v>610</v>
      </c>
      <c r="M32" s="33" t="s">
        <v>603</v>
      </c>
    </row>
    <row r="33" spans="1:13" s="50" customFormat="1" ht="12">
      <c r="A33" s="33">
        <v>31</v>
      </c>
      <c r="B33" s="33" t="s">
        <v>657</v>
      </c>
      <c r="C33" s="33" t="s">
        <v>572</v>
      </c>
      <c r="D33" s="49" t="s">
        <v>658</v>
      </c>
      <c r="E33" s="33" t="s">
        <v>582</v>
      </c>
      <c r="F33" s="33" t="s">
        <v>659</v>
      </c>
      <c r="G33" s="33" t="s">
        <v>660</v>
      </c>
      <c r="H33" s="33" t="s">
        <v>661</v>
      </c>
      <c r="I33" s="33" t="s">
        <v>662</v>
      </c>
      <c r="J33" s="33" t="s">
        <v>663</v>
      </c>
      <c r="K33" s="33" t="s">
        <v>664</v>
      </c>
      <c r="L33" s="33" t="s">
        <v>570</v>
      </c>
      <c r="M33" s="33"/>
    </row>
    <row r="34" spans="1:13" s="50" customFormat="1" ht="12">
      <c r="A34" s="33">
        <v>32</v>
      </c>
      <c r="B34" s="33" t="s">
        <v>665</v>
      </c>
      <c r="C34" s="33" t="s">
        <v>572</v>
      </c>
      <c r="D34" s="49" t="s">
        <v>666</v>
      </c>
      <c r="E34" s="33" t="s">
        <v>582</v>
      </c>
      <c r="F34" s="33" t="s">
        <v>667</v>
      </c>
      <c r="G34" s="33" t="s">
        <v>668</v>
      </c>
      <c r="H34" s="33" t="s">
        <v>669</v>
      </c>
      <c r="I34" s="33" t="s">
        <v>662</v>
      </c>
      <c r="J34" s="33" t="s">
        <v>663</v>
      </c>
      <c r="K34" s="33" t="s">
        <v>670</v>
      </c>
      <c r="L34" s="33" t="s">
        <v>579</v>
      </c>
      <c r="M34" s="33"/>
    </row>
    <row r="35" spans="1:13" s="50" customFormat="1" ht="12">
      <c r="A35" s="33">
        <v>33</v>
      </c>
      <c r="B35" s="33" t="s">
        <v>671</v>
      </c>
      <c r="C35" s="33" t="s">
        <v>572</v>
      </c>
      <c r="D35" s="49" t="s">
        <v>672</v>
      </c>
      <c r="E35" s="33" t="s">
        <v>574</v>
      </c>
      <c r="F35" s="33" t="s">
        <v>673</v>
      </c>
      <c r="G35" s="33" t="s">
        <v>674</v>
      </c>
      <c r="H35" s="33" t="s">
        <v>675</v>
      </c>
      <c r="I35" s="33" t="s">
        <v>662</v>
      </c>
      <c r="J35" s="33" t="s">
        <v>663</v>
      </c>
      <c r="K35" s="33" t="s">
        <v>676</v>
      </c>
      <c r="L35" s="33" t="s">
        <v>587</v>
      </c>
      <c r="M35" s="33"/>
    </row>
    <row r="36" spans="1:13" s="50" customFormat="1" ht="36">
      <c r="A36" s="33">
        <v>34</v>
      </c>
      <c r="B36" s="33" t="s">
        <v>2171</v>
      </c>
      <c r="C36" s="33" t="s">
        <v>572</v>
      </c>
      <c r="D36" s="49" t="s">
        <v>677</v>
      </c>
      <c r="E36" s="33" t="s">
        <v>613</v>
      </c>
      <c r="F36" s="33" t="s">
        <v>678</v>
      </c>
      <c r="G36" s="33" t="s">
        <v>679</v>
      </c>
      <c r="H36" s="33" t="s">
        <v>680</v>
      </c>
      <c r="I36" s="33" t="s">
        <v>662</v>
      </c>
      <c r="J36" s="33" t="s">
        <v>663</v>
      </c>
      <c r="K36" s="33" t="s">
        <v>681</v>
      </c>
      <c r="L36" s="33" t="s">
        <v>602</v>
      </c>
      <c r="M36" s="33"/>
    </row>
    <row r="37" spans="1:13" s="50" customFormat="1" ht="24">
      <c r="A37" s="33">
        <v>35</v>
      </c>
      <c r="B37" s="33" t="s">
        <v>682</v>
      </c>
      <c r="C37" s="33" t="s">
        <v>572</v>
      </c>
      <c r="D37" s="49" t="s">
        <v>683</v>
      </c>
      <c r="E37" s="33" t="s">
        <v>622</v>
      </c>
      <c r="F37" s="33" t="s">
        <v>623</v>
      </c>
      <c r="G37" s="33" t="s">
        <v>684</v>
      </c>
      <c r="H37" s="33" t="s">
        <v>685</v>
      </c>
      <c r="I37" s="33" t="s">
        <v>662</v>
      </c>
      <c r="J37" s="33" t="s">
        <v>663</v>
      </c>
      <c r="K37" s="33" t="s">
        <v>686</v>
      </c>
      <c r="L37" s="33" t="s">
        <v>610</v>
      </c>
      <c r="M37" s="33"/>
    </row>
    <row r="38" spans="1:13" s="50" customFormat="1" ht="12">
      <c r="A38" s="33">
        <v>36</v>
      </c>
      <c r="B38" s="33" t="s">
        <v>687</v>
      </c>
      <c r="C38" s="33" t="s">
        <v>572</v>
      </c>
      <c r="D38" s="49" t="s">
        <v>688</v>
      </c>
      <c r="E38" s="33" t="s">
        <v>582</v>
      </c>
      <c r="F38" s="33" t="s">
        <v>667</v>
      </c>
      <c r="G38" s="33" t="s">
        <v>689</v>
      </c>
      <c r="H38" s="33" t="s">
        <v>690</v>
      </c>
      <c r="I38" s="33" t="s">
        <v>691</v>
      </c>
      <c r="J38" s="33" t="s">
        <v>692</v>
      </c>
      <c r="K38" s="33" t="s">
        <v>693</v>
      </c>
      <c r="L38" s="33" t="s">
        <v>570</v>
      </c>
      <c r="M38" s="33"/>
    </row>
    <row r="39" spans="1:13" s="50" customFormat="1" ht="12">
      <c r="A39" s="33">
        <v>37</v>
      </c>
      <c r="B39" s="33" t="s">
        <v>2172</v>
      </c>
      <c r="C39" s="33" t="s">
        <v>572</v>
      </c>
      <c r="D39" s="49" t="s">
        <v>694</v>
      </c>
      <c r="E39" s="33" t="s">
        <v>613</v>
      </c>
      <c r="F39" s="33" t="s">
        <v>695</v>
      </c>
      <c r="G39" s="33" t="s">
        <v>696</v>
      </c>
      <c r="H39" s="33" t="s">
        <v>697</v>
      </c>
      <c r="I39" s="33" t="s">
        <v>691</v>
      </c>
      <c r="J39" s="33" t="s">
        <v>692</v>
      </c>
      <c r="K39" s="33" t="s">
        <v>698</v>
      </c>
      <c r="L39" s="33" t="s">
        <v>579</v>
      </c>
      <c r="M39" s="33"/>
    </row>
    <row r="40" spans="1:13" s="50" customFormat="1" ht="24">
      <c r="A40" s="33">
        <v>38</v>
      </c>
      <c r="B40" s="33" t="s">
        <v>2173</v>
      </c>
      <c r="C40" s="33" t="s">
        <v>572</v>
      </c>
      <c r="D40" s="49" t="s">
        <v>699</v>
      </c>
      <c r="E40" s="33" t="s">
        <v>582</v>
      </c>
      <c r="F40" s="33" t="s">
        <v>700</v>
      </c>
      <c r="G40" s="33" t="s">
        <v>701</v>
      </c>
      <c r="H40" s="33" t="s">
        <v>702</v>
      </c>
      <c r="I40" s="33" t="s">
        <v>691</v>
      </c>
      <c r="J40" s="33" t="s">
        <v>692</v>
      </c>
      <c r="K40" s="33" t="s">
        <v>703</v>
      </c>
      <c r="L40" s="33" t="s">
        <v>587</v>
      </c>
      <c r="M40" s="33"/>
    </row>
    <row r="41" spans="1:13" s="50" customFormat="1" ht="12">
      <c r="A41" s="33">
        <v>39</v>
      </c>
      <c r="B41" s="33" t="s">
        <v>704</v>
      </c>
      <c r="C41" s="33" t="s">
        <v>572</v>
      </c>
      <c r="D41" s="49" t="s">
        <v>705</v>
      </c>
      <c r="E41" s="33" t="s">
        <v>622</v>
      </c>
      <c r="F41" s="33" t="s">
        <v>623</v>
      </c>
      <c r="G41" s="33" t="s">
        <v>706</v>
      </c>
      <c r="H41" s="33" t="s">
        <v>707</v>
      </c>
      <c r="I41" s="33" t="s">
        <v>691</v>
      </c>
      <c r="J41" s="33" t="s">
        <v>692</v>
      </c>
      <c r="K41" s="33" t="s">
        <v>708</v>
      </c>
      <c r="L41" s="33" t="s">
        <v>602</v>
      </c>
      <c r="M41" s="33"/>
    </row>
    <row r="42" spans="1:13" s="50" customFormat="1" ht="24">
      <c r="A42" s="33">
        <v>40</v>
      </c>
      <c r="B42" s="33" t="s">
        <v>2174</v>
      </c>
      <c r="C42" s="33" t="s">
        <v>572</v>
      </c>
      <c r="D42" s="49" t="s">
        <v>709</v>
      </c>
      <c r="E42" s="33" t="s">
        <v>613</v>
      </c>
      <c r="F42" s="33" t="s">
        <v>710</v>
      </c>
      <c r="G42" s="33" t="s">
        <v>711</v>
      </c>
      <c r="H42" s="33" t="s">
        <v>712</v>
      </c>
      <c r="I42" s="33" t="s">
        <v>691</v>
      </c>
      <c r="J42" s="33" t="s">
        <v>692</v>
      </c>
      <c r="K42" s="33" t="s">
        <v>713</v>
      </c>
      <c r="L42" s="33" t="s">
        <v>610</v>
      </c>
      <c r="M42" s="33"/>
    </row>
    <row r="43" spans="1:13" s="50" customFormat="1" ht="12">
      <c r="A43" s="33">
        <v>41</v>
      </c>
      <c r="B43" s="33" t="s">
        <v>2175</v>
      </c>
      <c r="C43" s="33" t="s">
        <v>572</v>
      </c>
      <c r="D43" s="49" t="s">
        <v>714</v>
      </c>
      <c r="E43" s="33" t="s">
        <v>582</v>
      </c>
      <c r="F43" s="33" t="s">
        <v>598</v>
      </c>
      <c r="G43" s="33" t="s">
        <v>599</v>
      </c>
      <c r="H43" s="33" t="s">
        <v>715</v>
      </c>
      <c r="I43" s="33" t="s">
        <v>691</v>
      </c>
      <c r="J43" s="33" t="s">
        <v>692</v>
      </c>
      <c r="K43" s="33" t="s">
        <v>716</v>
      </c>
      <c r="L43" s="33" t="s">
        <v>717</v>
      </c>
      <c r="M43" s="33"/>
    </row>
    <row r="44" spans="1:13" s="50" customFormat="1" ht="12">
      <c r="A44" s="33">
        <v>42</v>
      </c>
      <c r="B44" s="33" t="s">
        <v>718</v>
      </c>
      <c r="C44" s="33" t="s">
        <v>572</v>
      </c>
      <c r="D44" s="49" t="s">
        <v>719</v>
      </c>
      <c r="E44" s="33" t="s">
        <v>574</v>
      </c>
      <c r="F44" s="33" t="s">
        <v>720</v>
      </c>
      <c r="G44" s="33" t="s">
        <v>721</v>
      </c>
      <c r="H44" s="33" t="s">
        <v>722</v>
      </c>
      <c r="I44" s="33" t="s">
        <v>691</v>
      </c>
      <c r="J44" s="33" t="s">
        <v>692</v>
      </c>
      <c r="K44" s="33" t="s">
        <v>723</v>
      </c>
      <c r="L44" s="33" t="s">
        <v>724</v>
      </c>
      <c r="M44" s="33"/>
    </row>
    <row r="45" spans="1:13" s="50" customFormat="1" ht="12">
      <c r="A45" s="33">
        <v>43</v>
      </c>
      <c r="B45" s="33" t="s">
        <v>2176</v>
      </c>
      <c r="C45" s="33" t="s">
        <v>572</v>
      </c>
      <c r="D45" s="49" t="s">
        <v>725</v>
      </c>
      <c r="E45" s="33" t="s">
        <v>574</v>
      </c>
      <c r="F45" s="33" t="s">
        <v>642</v>
      </c>
      <c r="G45" s="33" t="s">
        <v>726</v>
      </c>
      <c r="H45" s="33" t="s">
        <v>727</v>
      </c>
      <c r="I45" s="33" t="s">
        <v>691</v>
      </c>
      <c r="J45" s="33" t="s">
        <v>692</v>
      </c>
      <c r="K45" s="33" t="s">
        <v>728</v>
      </c>
      <c r="L45" s="33" t="s">
        <v>729</v>
      </c>
      <c r="M45" s="33"/>
    </row>
    <row r="46" spans="1:13" s="50" customFormat="1" ht="12">
      <c r="A46" s="33">
        <v>44</v>
      </c>
      <c r="B46" s="33" t="s">
        <v>2177</v>
      </c>
      <c r="C46" s="33" t="s">
        <v>572</v>
      </c>
      <c r="D46" s="49" t="s">
        <v>730</v>
      </c>
      <c r="E46" s="33" t="s">
        <v>622</v>
      </c>
      <c r="F46" s="33" t="s">
        <v>623</v>
      </c>
      <c r="G46" s="33" t="s">
        <v>731</v>
      </c>
      <c r="H46" s="33" t="s">
        <v>732</v>
      </c>
      <c r="I46" s="33" t="s">
        <v>691</v>
      </c>
      <c r="J46" s="33" t="s">
        <v>692</v>
      </c>
      <c r="K46" s="33" t="s">
        <v>733</v>
      </c>
      <c r="L46" s="33" t="s">
        <v>734</v>
      </c>
      <c r="M46" s="33"/>
    </row>
    <row r="47" spans="1:13" s="50" customFormat="1" ht="12">
      <c r="A47" s="33">
        <v>45</v>
      </c>
      <c r="B47" s="33" t="s">
        <v>2178</v>
      </c>
      <c r="C47" s="33" t="s">
        <v>572</v>
      </c>
      <c r="D47" s="49" t="s">
        <v>735</v>
      </c>
      <c r="E47" s="33" t="s">
        <v>613</v>
      </c>
      <c r="F47" s="33" t="s">
        <v>736</v>
      </c>
      <c r="G47" s="33" t="s">
        <v>737</v>
      </c>
      <c r="H47" s="33" t="s">
        <v>738</v>
      </c>
      <c r="I47" s="33" t="s">
        <v>691</v>
      </c>
      <c r="J47" s="33" t="s">
        <v>692</v>
      </c>
      <c r="K47" s="33" t="s">
        <v>739</v>
      </c>
      <c r="L47" s="33" t="s">
        <v>740</v>
      </c>
      <c r="M47" s="33"/>
    </row>
    <row r="48" spans="1:13" s="50" customFormat="1" ht="12">
      <c r="A48" s="33">
        <v>46</v>
      </c>
      <c r="B48" s="33" t="s">
        <v>2179</v>
      </c>
      <c r="C48" s="33" t="s">
        <v>572</v>
      </c>
      <c r="D48" s="49" t="s">
        <v>741</v>
      </c>
      <c r="E48" s="33" t="s">
        <v>622</v>
      </c>
      <c r="F48" s="33" t="s">
        <v>623</v>
      </c>
      <c r="G48" s="33" t="s">
        <v>742</v>
      </c>
      <c r="H48" s="33" t="s">
        <v>743</v>
      </c>
      <c r="I48" s="33" t="s">
        <v>691</v>
      </c>
      <c r="J48" s="33" t="s">
        <v>692</v>
      </c>
      <c r="K48" s="33" t="s">
        <v>744</v>
      </c>
      <c r="L48" s="33" t="s">
        <v>745</v>
      </c>
      <c r="M48" s="33"/>
    </row>
    <row r="49" spans="1:13" s="50" customFormat="1" ht="24">
      <c r="A49" s="33">
        <v>47</v>
      </c>
      <c r="B49" s="33" t="s">
        <v>746</v>
      </c>
      <c r="C49" s="33" t="s">
        <v>572</v>
      </c>
      <c r="D49" s="49" t="s">
        <v>747</v>
      </c>
      <c r="E49" s="33" t="s">
        <v>582</v>
      </c>
      <c r="F49" s="33" t="s">
        <v>748</v>
      </c>
      <c r="G49" s="33" t="s">
        <v>749</v>
      </c>
      <c r="H49" s="33" t="s">
        <v>750</v>
      </c>
      <c r="I49" s="33" t="s">
        <v>691</v>
      </c>
      <c r="J49" s="33" t="s">
        <v>692</v>
      </c>
      <c r="K49" s="33" t="s">
        <v>751</v>
      </c>
      <c r="L49" s="33" t="s">
        <v>752</v>
      </c>
      <c r="M49" s="33"/>
    </row>
    <row r="50" spans="1:13" s="50" customFormat="1" ht="24">
      <c r="A50" s="33">
        <v>48</v>
      </c>
      <c r="B50" s="33" t="s">
        <v>753</v>
      </c>
      <c r="C50" s="33" t="s">
        <v>572</v>
      </c>
      <c r="D50" s="49" t="s">
        <v>754</v>
      </c>
      <c r="E50" s="33" t="s">
        <v>582</v>
      </c>
      <c r="F50" s="33" t="s">
        <v>755</v>
      </c>
      <c r="G50" s="33" t="s">
        <v>756</v>
      </c>
      <c r="H50" s="33" t="s">
        <v>757</v>
      </c>
      <c r="I50" s="33" t="s">
        <v>758</v>
      </c>
      <c r="J50" s="33" t="s">
        <v>759</v>
      </c>
      <c r="K50" s="33" t="s">
        <v>760</v>
      </c>
      <c r="L50" s="33" t="s">
        <v>570</v>
      </c>
      <c r="M50" s="33"/>
    </row>
    <row r="51" spans="1:13" s="50" customFormat="1" ht="12">
      <c r="A51" s="33">
        <v>49</v>
      </c>
      <c r="B51" s="33" t="s">
        <v>761</v>
      </c>
      <c r="C51" s="33" t="s">
        <v>572</v>
      </c>
      <c r="D51" s="49" t="s">
        <v>762</v>
      </c>
      <c r="E51" s="33" t="s">
        <v>582</v>
      </c>
      <c r="F51" s="33" t="s">
        <v>763</v>
      </c>
      <c r="G51" s="33" t="s">
        <v>764</v>
      </c>
      <c r="H51" s="33" t="s">
        <v>765</v>
      </c>
      <c r="I51" s="33" t="s">
        <v>758</v>
      </c>
      <c r="J51" s="33" t="s">
        <v>759</v>
      </c>
      <c r="K51" s="33" t="s">
        <v>670</v>
      </c>
      <c r="L51" s="33" t="s">
        <v>579</v>
      </c>
      <c r="M51" s="33"/>
    </row>
    <row r="52" spans="1:13" s="50" customFormat="1" ht="12">
      <c r="A52" s="33">
        <v>50</v>
      </c>
      <c r="B52" s="33" t="s">
        <v>2180</v>
      </c>
      <c r="C52" s="33" t="s">
        <v>572</v>
      </c>
      <c r="D52" s="49" t="s">
        <v>766</v>
      </c>
      <c r="E52" s="33" t="s">
        <v>582</v>
      </c>
      <c r="F52" s="33" t="s">
        <v>695</v>
      </c>
      <c r="G52" s="33" t="s">
        <v>767</v>
      </c>
      <c r="H52" s="33" t="s">
        <v>768</v>
      </c>
      <c r="I52" s="33" t="s">
        <v>758</v>
      </c>
      <c r="J52" s="33" t="s">
        <v>759</v>
      </c>
      <c r="K52" s="33" t="s">
        <v>645</v>
      </c>
      <c r="L52" s="33" t="s">
        <v>587</v>
      </c>
      <c r="M52" s="33"/>
    </row>
    <row r="53" spans="1:13" s="50" customFormat="1" ht="24">
      <c r="A53" s="33">
        <v>51</v>
      </c>
      <c r="B53" s="33" t="s">
        <v>2181</v>
      </c>
      <c r="C53" s="33" t="s">
        <v>572</v>
      </c>
      <c r="D53" s="49" t="s">
        <v>769</v>
      </c>
      <c r="E53" s="33" t="s">
        <v>582</v>
      </c>
      <c r="F53" s="33" t="s">
        <v>667</v>
      </c>
      <c r="G53" s="33" t="s">
        <v>770</v>
      </c>
      <c r="H53" s="33" t="s">
        <v>771</v>
      </c>
      <c r="I53" s="33" t="s">
        <v>758</v>
      </c>
      <c r="J53" s="33" t="s">
        <v>759</v>
      </c>
      <c r="K53" s="33" t="s">
        <v>645</v>
      </c>
      <c r="L53" s="33" t="s">
        <v>587</v>
      </c>
      <c r="M53" s="33"/>
    </row>
    <row r="54" spans="1:13" s="50" customFormat="1" ht="12">
      <c r="A54" s="33">
        <v>52</v>
      </c>
      <c r="B54" s="33" t="s">
        <v>2182</v>
      </c>
      <c r="C54" s="33" t="s">
        <v>572</v>
      </c>
      <c r="D54" s="49" t="s">
        <v>772</v>
      </c>
      <c r="E54" s="33" t="s">
        <v>622</v>
      </c>
      <c r="F54" s="33" t="s">
        <v>623</v>
      </c>
      <c r="G54" s="33" t="s">
        <v>773</v>
      </c>
      <c r="H54" s="33" t="s">
        <v>774</v>
      </c>
      <c r="I54" s="33" t="s">
        <v>758</v>
      </c>
      <c r="J54" s="33" t="s">
        <v>759</v>
      </c>
      <c r="K54" s="33" t="s">
        <v>775</v>
      </c>
      <c r="L54" s="33" t="s">
        <v>610</v>
      </c>
      <c r="M54" s="33"/>
    </row>
    <row r="55" spans="1:13" s="50" customFormat="1" ht="12">
      <c r="A55" s="33">
        <v>53</v>
      </c>
      <c r="B55" s="33" t="s">
        <v>2183</v>
      </c>
      <c r="C55" s="33" t="s">
        <v>572</v>
      </c>
      <c r="D55" s="49" t="s">
        <v>776</v>
      </c>
      <c r="E55" s="33" t="s">
        <v>582</v>
      </c>
      <c r="F55" s="33" t="s">
        <v>777</v>
      </c>
      <c r="G55" s="33" t="s">
        <v>778</v>
      </c>
      <c r="H55" s="33" t="s">
        <v>779</v>
      </c>
      <c r="I55" s="33" t="s">
        <v>758</v>
      </c>
      <c r="J55" s="33" t="s">
        <v>759</v>
      </c>
      <c r="K55" s="33" t="s">
        <v>780</v>
      </c>
      <c r="L55" s="33" t="s">
        <v>717</v>
      </c>
      <c r="M55" s="33"/>
    </row>
    <row r="56" spans="1:13" s="50" customFormat="1" ht="24">
      <c r="A56" s="33">
        <v>54</v>
      </c>
      <c r="B56" s="33" t="s">
        <v>781</v>
      </c>
      <c r="C56" s="33" t="s">
        <v>572</v>
      </c>
      <c r="D56" s="49" t="s">
        <v>782</v>
      </c>
      <c r="E56" s="33" t="s">
        <v>582</v>
      </c>
      <c r="F56" s="33" t="s">
        <v>783</v>
      </c>
      <c r="G56" s="33" t="s">
        <v>784</v>
      </c>
      <c r="H56" s="33" t="s">
        <v>785</v>
      </c>
      <c r="I56" s="33" t="s">
        <v>758</v>
      </c>
      <c r="J56" s="33" t="s">
        <v>759</v>
      </c>
      <c r="K56" s="33" t="s">
        <v>786</v>
      </c>
      <c r="L56" s="33" t="s">
        <v>724</v>
      </c>
      <c r="M56" s="33"/>
    </row>
    <row r="57" spans="1:13" s="50" customFormat="1" ht="24">
      <c r="A57" s="33">
        <v>55</v>
      </c>
      <c r="B57" s="33" t="s">
        <v>787</v>
      </c>
      <c r="C57" s="33" t="s">
        <v>572</v>
      </c>
      <c r="D57" s="49" t="s">
        <v>788</v>
      </c>
      <c r="E57" s="33" t="s">
        <v>582</v>
      </c>
      <c r="F57" s="33" t="s">
        <v>789</v>
      </c>
      <c r="G57" s="33" t="s">
        <v>790</v>
      </c>
      <c r="H57" s="33" t="s">
        <v>791</v>
      </c>
      <c r="I57" s="33" t="s">
        <v>758</v>
      </c>
      <c r="J57" s="33" t="s">
        <v>759</v>
      </c>
      <c r="K57" s="33" t="s">
        <v>792</v>
      </c>
      <c r="L57" s="33" t="s">
        <v>729</v>
      </c>
      <c r="M57" s="33"/>
    </row>
    <row r="58" spans="1:13" s="50" customFormat="1" ht="12">
      <c r="A58" s="33">
        <v>56</v>
      </c>
      <c r="B58" s="33" t="s">
        <v>793</v>
      </c>
      <c r="C58" s="33" t="s">
        <v>572</v>
      </c>
      <c r="D58" s="49" t="s">
        <v>794</v>
      </c>
      <c r="E58" s="33" t="s">
        <v>622</v>
      </c>
      <c r="F58" s="33" t="s">
        <v>623</v>
      </c>
      <c r="G58" s="33" t="s">
        <v>795</v>
      </c>
      <c r="H58" s="33" t="s">
        <v>796</v>
      </c>
      <c r="I58" s="33" t="s">
        <v>797</v>
      </c>
      <c r="J58" s="33" t="s">
        <v>798</v>
      </c>
      <c r="K58" s="33" t="s">
        <v>799</v>
      </c>
      <c r="L58" s="33" t="s">
        <v>570</v>
      </c>
      <c r="M58" s="33"/>
    </row>
    <row r="59" spans="1:13" s="50" customFormat="1" ht="12">
      <c r="A59" s="33">
        <v>57</v>
      </c>
      <c r="B59" s="33" t="s">
        <v>2184</v>
      </c>
      <c r="C59" s="33" t="s">
        <v>572</v>
      </c>
      <c r="D59" s="49" t="s">
        <v>800</v>
      </c>
      <c r="E59" s="33" t="s">
        <v>574</v>
      </c>
      <c r="F59" s="33" t="s">
        <v>575</v>
      </c>
      <c r="G59" s="33" t="s">
        <v>801</v>
      </c>
      <c r="H59" s="33" t="s">
        <v>802</v>
      </c>
      <c r="I59" s="33" t="s">
        <v>797</v>
      </c>
      <c r="J59" s="33" t="s">
        <v>798</v>
      </c>
      <c r="K59" s="33" t="s">
        <v>803</v>
      </c>
      <c r="L59" s="33" t="s">
        <v>579</v>
      </c>
      <c r="M59" s="33"/>
    </row>
    <row r="60" spans="1:13" s="50" customFormat="1" ht="12">
      <c r="A60" s="33">
        <v>58</v>
      </c>
      <c r="B60" s="33" t="s">
        <v>804</v>
      </c>
      <c r="C60" s="33" t="s">
        <v>572</v>
      </c>
      <c r="D60" s="49" t="s">
        <v>805</v>
      </c>
      <c r="E60" s="33" t="s">
        <v>613</v>
      </c>
      <c r="F60" s="33" t="s">
        <v>806</v>
      </c>
      <c r="G60" s="33" t="s">
        <v>689</v>
      </c>
      <c r="H60" s="33" t="s">
        <v>807</v>
      </c>
      <c r="I60" s="33" t="s">
        <v>797</v>
      </c>
      <c r="J60" s="33" t="s">
        <v>798</v>
      </c>
      <c r="K60" s="33" t="s">
        <v>808</v>
      </c>
      <c r="L60" s="33" t="s">
        <v>587</v>
      </c>
      <c r="M60" s="33"/>
    </row>
    <row r="61" spans="1:13" s="50" customFormat="1" ht="12">
      <c r="A61" s="33">
        <v>59</v>
      </c>
      <c r="B61" s="33" t="s">
        <v>809</v>
      </c>
      <c r="C61" s="33" t="s">
        <v>572</v>
      </c>
      <c r="D61" s="49" t="s">
        <v>810</v>
      </c>
      <c r="E61" s="33" t="s">
        <v>622</v>
      </c>
      <c r="F61" s="33" t="s">
        <v>623</v>
      </c>
      <c r="G61" s="33" t="s">
        <v>811</v>
      </c>
      <c r="H61" s="33" t="s">
        <v>812</v>
      </c>
      <c r="I61" s="33" t="s">
        <v>797</v>
      </c>
      <c r="J61" s="33" t="s">
        <v>798</v>
      </c>
      <c r="K61" s="33" t="s">
        <v>813</v>
      </c>
      <c r="L61" s="33" t="s">
        <v>602</v>
      </c>
      <c r="M61" s="33"/>
    </row>
    <row r="62" spans="1:13" s="50" customFormat="1" ht="24">
      <c r="A62" s="33">
        <v>60</v>
      </c>
      <c r="B62" s="33" t="s">
        <v>814</v>
      </c>
      <c r="C62" s="33" t="s">
        <v>572</v>
      </c>
      <c r="D62" s="49" t="s">
        <v>815</v>
      </c>
      <c r="E62" s="33" t="s">
        <v>582</v>
      </c>
      <c r="F62" s="33" t="s">
        <v>816</v>
      </c>
      <c r="G62" s="33" t="s">
        <v>749</v>
      </c>
      <c r="H62" s="33" t="s">
        <v>817</v>
      </c>
      <c r="I62" s="33" t="s">
        <v>797</v>
      </c>
      <c r="J62" s="33" t="s">
        <v>798</v>
      </c>
      <c r="K62" s="33" t="s">
        <v>818</v>
      </c>
      <c r="L62" s="33" t="s">
        <v>610</v>
      </c>
      <c r="M62" s="33"/>
    </row>
    <row r="63" spans="1:13" s="50" customFormat="1" ht="12">
      <c r="A63" s="33">
        <v>61</v>
      </c>
      <c r="B63" s="33" t="s">
        <v>819</v>
      </c>
      <c r="C63" s="33" t="s">
        <v>572</v>
      </c>
      <c r="D63" s="49" t="s">
        <v>820</v>
      </c>
      <c r="E63" s="33" t="s">
        <v>622</v>
      </c>
      <c r="F63" s="33" t="s">
        <v>623</v>
      </c>
      <c r="G63" s="33" t="s">
        <v>821</v>
      </c>
      <c r="H63" s="33" t="s">
        <v>822</v>
      </c>
      <c r="I63" s="33" t="s">
        <v>797</v>
      </c>
      <c r="J63" s="33" t="s">
        <v>798</v>
      </c>
      <c r="K63" s="33" t="s">
        <v>823</v>
      </c>
      <c r="L63" s="33" t="s">
        <v>717</v>
      </c>
      <c r="M63" s="33"/>
    </row>
    <row r="64" spans="1:13" s="50" customFormat="1" ht="12">
      <c r="A64" s="33">
        <v>62</v>
      </c>
      <c r="B64" s="33" t="s">
        <v>824</v>
      </c>
      <c r="C64" s="33" t="s">
        <v>572</v>
      </c>
      <c r="D64" s="49" t="s">
        <v>825</v>
      </c>
      <c r="E64" s="33" t="s">
        <v>622</v>
      </c>
      <c r="F64" s="33" t="s">
        <v>623</v>
      </c>
      <c r="G64" s="33" t="s">
        <v>826</v>
      </c>
      <c r="H64" s="33" t="s">
        <v>827</v>
      </c>
      <c r="I64" s="33" t="s">
        <v>797</v>
      </c>
      <c r="J64" s="33" t="s">
        <v>798</v>
      </c>
      <c r="K64" s="33" t="s">
        <v>828</v>
      </c>
      <c r="L64" s="33" t="s">
        <v>724</v>
      </c>
      <c r="M64" s="33"/>
    </row>
    <row r="65" spans="1:13" s="50" customFormat="1" ht="12">
      <c r="A65" s="33">
        <v>63</v>
      </c>
      <c r="B65" s="33" t="s">
        <v>2185</v>
      </c>
      <c r="C65" s="33" t="s">
        <v>572</v>
      </c>
      <c r="D65" s="49" t="s">
        <v>829</v>
      </c>
      <c r="E65" s="33" t="s">
        <v>582</v>
      </c>
      <c r="F65" s="33" t="s">
        <v>654</v>
      </c>
      <c r="G65" s="33" t="s">
        <v>830</v>
      </c>
      <c r="H65" s="33" t="s">
        <v>831</v>
      </c>
      <c r="I65" s="33" t="s">
        <v>797</v>
      </c>
      <c r="J65" s="33" t="s">
        <v>798</v>
      </c>
      <c r="K65" s="33" t="s">
        <v>676</v>
      </c>
      <c r="L65" s="33" t="s">
        <v>729</v>
      </c>
      <c r="M65" s="33"/>
    </row>
    <row r="66" spans="1:13" s="50" customFormat="1" ht="12">
      <c r="A66" s="33">
        <v>64</v>
      </c>
      <c r="B66" s="33" t="s">
        <v>2186</v>
      </c>
      <c r="C66" s="33" t="s">
        <v>572</v>
      </c>
      <c r="D66" s="49" t="s">
        <v>832</v>
      </c>
      <c r="E66" s="33" t="s">
        <v>582</v>
      </c>
      <c r="F66" s="33" t="s">
        <v>806</v>
      </c>
      <c r="G66" s="33" t="s">
        <v>668</v>
      </c>
      <c r="H66" s="33" t="s">
        <v>833</v>
      </c>
      <c r="I66" s="33" t="s">
        <v>797</v>
      </c>
      <c r="J66" s="33" t="s">
        <v>798</v>
      </c>
      <c r="K66" s="33" t="s">
        <v>744</v>
      </c>
      <c r="L66" s="33" t="s">
        <v>734</v>
      </c>
      <c r="M66" s="33"/>
    </row>
    <row r="67" spans="1:13" s="50" customFormat="1" ht="12">
      <c r="A67" s="33">
        <v>65</v>
      </c>
      <c r="B67" s="33" t="s">
        <v>2187</v>
      </c>
      <c r="C67" s="33" t="s">
        <v>572</v>
      </c>
      <c r="D67" s="49" t="s">
        <v>834</v>
      </c>
      <c r="E67" s="33" t="s">
        <v>582</v>
      </c>
      <c r="F67" s="33" t="s">
        <v>835</v>
      </c>
      <c r="G67" s="33" t="s">
        <v>836</v>
      </c>
      <c r="H67" s="33" t="s">
        <v>837</v>
      </c>
      <c r="I67" s="33" t="s">
        <v>838</v>
      </c>
      <c r="J67" s="33" t="s">
        <v>839</v>
      </c>
      <c r="K67" s="33" t="s">
        <v>840</v>
      </c>
      <c r="L67" s="33" t="s">
        <v>841</v>
      </c>
      <c r="M67" s="33"/>
    </row>
    <row r="68" spans="1:13" s="50" customFormat="1" ht="12">
      <c r="A68" s="33">
        <v>66</v>
      </c>
      <c r="B68" s="33" t="s">
        <v>842</v>
      </c>
      <c r="C68" s="33" t="s">
        <v>843</v>
      </c>
      <c r="D68" s="49" t="s">
        <v>844</v>
      </c>
      <c r="E68" s="33" t="s">
        <v>845</v>
      </c>
      <c r="F68" s="33" t="s">
        <v>846</v>
      </c>
      <c r="G68" s="33" t="s">
        <v>847</v>
      </c>
      <c r="H68" s="33" t="s">
        <v>848</v>
      </c>
      <c r="I68" s="33" t="s">
        <v>849</v>
      </c>
      <c r="J68" s="33" t="s">
        <v>850</v>
      </c>
      <c r="K68" s="33" t="s">
        <v>851</v>
      </c>
      <c r="L68" s="33" t="s">
        <v>841</v>
      </c>
      <c r="M68" s="33"/>
    </row>
    <row r="69" spans="1:13" s="50" customFormat="1" ht="24">
      <c r="A69" s="33">
        <v>67</v>
      </c>
      <c r="B69" s="33" t="s">
        <v>2188</v>
      </c>
      <c r="C69" s="33" t="s">
        <v>843</v>
      </c>
      <c r="D69" s="49" t="s">
        <v>852</v>
      </c>
      <c r="E69" s="33" t="s">
        <v>853</v>
      </c>
      <c r="F69" s="33" t="s">
        <v>854</v>
      </c>
      <c r="G69" s="33" t="s">
        <v>855</v>
      </c>
      <c r="H69" s="33" t="s">
        <v>856</v>
      </c>
      <c r="I69" s="33" t="s">
        <v>849</v>
      </c>
      <c r="J69" s="33" t="s">
        <v>850</v>
      </c>
      <c r="K69" s="33" t="s">
        <v>857</v>
      </c>
      <c r="L69" s="33" t="s">
        <v>858</v>
      </c>
      <c r="M69" s="33"/>
    </row>
    <row r="70" spans="1:13" s="50" customFormat="1" ht="24">
      <c r="A70" s="33">
        <v>68</v>
      </c>
      <c r="B70" s="33" t="s">
        <v>2189</v>
      </c>
      <c r="C70" s="33" t="s">
        <v>843</v>
      </c>
      <c r="D70" s="49" t="s">
        <v>859</v>
      </c>
      <c r="E70" s="33" t="s">
        <v>853</v>
      </c>
      <c r="F70" s="33" t="s">
        <v>860</v>
      </c>
      <c r="G70" s="33" t="s">
        <v>861</v>
      </c>
      <c r="H70" s="33" t="s">
        <v>862</v>
      </c>
      <c r="I70" s="33" t="s">
        <v>849</v>
      </c>
      <c r="J70" s="33" t="s">
        <v>850</v>
      </c>
      <c r="K70" s="33" t="s">
        <v>863</v>
      </c>
      <c r="L70" s="33" t="s">
        <v>864</v>
      </c>
      <c r="M70" s="33" t="s">
        <v>865</v>
      </c>
    </row>
    <row r="71" spans="1:13" s="50" customFormat="1" ht="24">
      <c r="A71" s="33">
        <v>69</v>
      </c>
      <c r="B71" s="33" t="s">
        <v>866</v>
      </c>
      <c r="C71" s="33" t="s">
        <v>843</v>
      </c>
      <c r="D71" s="49" t="s">
        <v>867</v>
      </c>
      <c r="E71" s="33" t="s">
        <v>868</v>
      </c>
      <c r="F71" s="33" t="s">
        <v>869</v>
      </c>
      <c r="G71" s="33" t="s">
        <v>870</v>
      </c>
      <c r="H71" s="33" t="s">
        <v>871</v>
      </c>
      <c r="I71" s="33" t="s">
        <v>849</v>
      </c>
      <c r="J71" s="33" t="s">
        <v>850</v>
      </c>
      <c r="K71" s="33" t="s">
        <v>872</v>
      </c>
      <c r="L71" s="33" t="s">
        <v>873</v>
      </c>
      <c r="M71" s="33"/>
    </row>
    <row r="72" spans="1:13" s="50" customFormat="1" ht="12">
      <c r="A72" s="33">
        <v>70</v>
      </c>
      <c r="B72" s="33" t="s">
        <v>2190</v>
      </c>
      <c r="C72" s="33" t="s">
        <v>843</v>
      </c>
      <c r="D72" s="49" t="s">
        <v>874</v>
      </c>
      <c r="E72" s="33" t="s">
        <v>868</v>
      </c>
      <c r="F72" s="33" t="s">
        <v>875</v>
      </c>
      <c r="G72" s="33" t="s">
        <v>876</v>
      </c>
      <c r="H72" s="33" t="s">
        <v>877</v>
      </c>
      <c r="I72" s="33" t="s">
        <v>849</v>
      </c>
      <c r="J72" s="33" t="s">
        <v>850</v>
      </c>
      <c r="K72" s="33" t="s">
        <v>878</v>
      </c>
      <c r="L72" s="33" t="s">
        <v>879</v>
      </c>
      <c r="M72" s="33"/>
    </row>
    <row r="73" spans="1:13" s="50" customFormat="1" ht="12">
      <c r="A73" s="33">
        <v>71</v>
      </c>
      <c r="B73" s="33" t="s">
        <v>2191</v>
      </c>
      <c r="C73" s="33" t="s">
        <v>843</v>
      </c>
      <c r="D73" s="49" t="s">
        <v>880</v>
      </c>
      <c r="E73" s="33" t="s">
        <v>868</v>
      </c>
      <c r="F73" s="33" t="s">
        <v>881</v>
      </c>
      <c r="G73" s="33" t="s">
        <v>882</v>
      </c>
      <c r="H73" s="33" t="s">
        <v>883</v>
      </c>
      <c r="I73" s="33" t="s">
        <v>849</v>
      </c>
      <c r="J73" s="33" t="s">
        <v>850</v>
      </c>
      <c r="K73" s="33" t="s">
        <v>884</v>
      </c>
      <c r="L73" s="33" t="s">
        <v>885</v>
      </c>
      <c r="M73" s="33" t="s">
        <v>865</v>
      </c>
    </row>
    <row r="74" spans="1:13" s="50" customFormat="1" ht="12">
      <c r="A74" s="33">
        <v>72</v>
      </c>
      <c r="B74" s="33" t="s">
        <v>886</v>
      </c>
      <c r="C74" s="33" t="s">
        <v>843</v>
      </c>
      <c r="D74" s="49" t="s">
        <v>887</v>
      </c>
      <c r="E74" s="33" t="s">
        <v>845</v>
      </c>
      <c r="F74" s="33" t="s">
        <v>846</v>
      </c>
      <c r="G74" s="33" t="s">
        <v>888</v>
      </c>
      <c r="H74" s="33" t="s">
        <v>889</v>
      </c>
      <c r="I74" s="33" t="s">
        <v>890</v>
      </c>
      <c r="J74" s="33" t="s">
        <v>891</v>
      </c>
      <c r="K74" s="33" t="s">
        <v>892</v>
      </c>
      <c r="L74" s="33" t="s">
        <v>570</v>
      </c>
      <c r="M74" s="33"/>
    </row>
    <row r="75" spans="1:13" s="50" customFormat="1" ht="12">
      <c r="A75" s="33">
        <v>73</v>
      </c>
      <c r="B75" s="33" t="s">
        <v>2192</v>
      </c>
      <c r="C75" s="33" t="s">
        <v>572</v>
      </c>
      <c r="D75" s="49" t="s">
        <v>893</v>
      </c>
      <c r="E75" s="33" t="s">
        <v>622</v>
      </c>
      <c r="F75" s="33" t="s">
        <v>623</v>
      </c>
      <c r="G75" s="33" t="s">
        <v>894</v>
      </c>
      <c r="H75" s="33" t="s">
        <v>895</v>
      </c>
      <c r="I75" s="33" t="s">
        <v>890</v>
      </c>
      <c r="J75" s="33" t="s">
        <v>891</v>
      </c>
      <c r="K75" s="33" t="s">
        <v>896</v>
      </c>
      <c r="L75" s="33" t="s">
        <v>579</v>
      </c>
      <c r="M75" s="33"/>
    </row>
    <row r="76" spans="1:13" s="50" customFormat="1" ht="12">
      <c r="A76" s="33">
        <v>74</v>
      </c>
      <c r="B76" s="33" t="s">
        <v>2193</v>
      </c>
      <c r="C76" s="33" t="s">
        <v>572</v>
      </c>
      <c r="D76" s="49" t="s">
        <v>897</v>
      </c>
      <c r="E76" s="33" t="s">
        <v>582</v>
      </c>
      <c r="F76" s="33" t="s">
        <v>634</v>
      </c>
      <c r="G76" s="33" t="s">
        <v>898</v>
      </c>
      <c r="H76" s="33" t="s">
        <v>899</v>
      </c>
      <c r="I76" s="33" t="s">
        <v>890</v>
      </c>
      <c r="J76" s="33" t="s">
        <v>891</v>
      </c>
      <c r="K76" s="33" t="s">
        <v>670</v>
      </c>
      <c r="L76" s="33" t="s">
        <v>587</v>
      </c>
      <c r="M76" s="33"/>
    </row>
    <row r="77" spans="1:13" s="50" customFormat="1" ht="12">
      <c r="A77" s="33">
        <v>75</v>
      </c>
      <c r="B77" s="33" t="s">
        <v>2194</v>
      </c>
      <c r="C77" s="33" t="s">
        <v>572</v>
      </c>
      <c r="D77" s="49" t="s">
        <v>900</v>
      </c>
      <c r="E77" s="33" t="s">
        <v>622</v>
      </c>
      <c r="F77" s="33" t="s">
        <v>623</v>
      </c>
      <c r="G77" s="33" t="s">
        <v>901</v>
      </c>
      <c r="H77" s="33" t="s">
        <v>902</v>
      </c>
      <c r="I77" s="33" t="s">
        <v>890</v>
      </c>
      <c r="J77" s="33" t="s">
        <v>891</v>
      </c>
      <c r="K77" s="33" t="s">
        <v>703</v>
      </c>
      <c r="L77" s="33" t="s">
        <v>602</v>
      </c>
      <c r="M77" s="33"/>
    </row>
    <row r="78" spans="1:13" s="50" customFormat="1" ht="12">
      <c r="A78" s="33">
        <v>76</v>
      </c>
      <c r="B78" s="33" t="s">
        <v>903</v>
      </c>
      <c r="C78" s="33" t="s">
        <v>572</v>
      </c>
      <c r="D78" s="49" t="s">
        <v>904</v>
      </c>
      <c r="E78" s="33" t="s">
        <v>574</v>
      </c>
      <c r="F78" s="33" t="s">
        <v>905</v>
      </c>
      <c r="G78" s="33" t="s">
        <v>906</v>
      </c>
      <c r="H78" s="33" t="s">
        <v>907</v>
      </c>
      <c r="I78" s="33" t="s">
        <v>890</v>
      </c>
      <c r="J78" s="33" t="s">
        <v>891</v>
      </c>
      <c r="K78" s="33" t="s">
        <v>908</v>
      </c>
      <c r="L78" s="33" t="s">
        <v>610</v>
      </c>
      <c r="M78" s="33"/>
    </row>
    <row r="79" spans="1:13" s="50" customFormat="1" ht="12">
      <c r="A79" s="33">
        <v>77</v>
      </c>
      <c r="B79" s="33" t="s">
        <v>909</v>
      </c>
      <c r="C79" s="33" t="s">
        <v>572</v>
      </c>
      <c r="D79" s="49" t="s">
        <v>910</v>
      </c>
      <c r="E79" s="33" t="s">
        <v>582</v>
      </c>
      <c r="F79" s="33" t="s">
        <v>777</v>
      </c>
      <c r="G79" s="33" t="s">
        <v>911</v>
      </c>
      <c r="H79" s="33" t="s">
        <v>912</v>
      </c>
      <c r="I79" s="33" t="s">
        <v>890</v>
      </c>
      <c r="J79" s="33" t="s">
        <v>891</v>
      </c>
      <c r="K79" s="33" t="s">
        <v>913</v>
      </c>
      <c r="L79" s="33" t="s">
        <v>717</v>
      </c>
      <c r="M79" s="33"/>
    </row>
    <row r="80" spans="1:13" s="50" customFormat="1" ht="24">
      <c r="A80" s="33">
        <v>78</v>
      </c>
      <c r="B80" s="33" t="s">
        <v>914</v>
      </c>
      <c r="C80" s="33" t="s">
        <v>572</v>
      </c>
      <c r="D80" s="49" t="s">
        <v>915</v>
      </c>
      <c r="E80" s="33" t="s">
        <v>613</v>
      </c>
      <c r="F80" s="33" t="s">
        <v>916</v>
      </c>
      <c r="G80" s="33" t="s">
        <v>917</v>
      </c>
      <c r="H80" s="33" t="s">
        <v>918</v>
      </c>
      <c r="I80" s="33" t="s">
        <v>890</v>
      </c>
      <c r="J80" s="33" t="s">
        <v>891</v>
      </c>
      <c r="K80" s="33" t="s">
        <v>919</v>
      </c>
      <c r="L80" s="33" t="s">
        <v>724</v>
      </c>
      <c r="M80" s="33"/>
    </row>
    <row r="81" spans="1:13" s="50" customFormat="1" ht="12">
      <c r="A81" s="33">
        <v>79</v>
      </c>
      <c r="B81" s="33" t="s">
        <v>920</v>
      </c>
      <c r="C81" s="33" t="s">
        <v>572</v>
      </c>
      <c r="D81" s="49" t="s">
        <v>921</v>
      </c>
      <c r="E81" s="33" t="s">
        <v>582</v>
      </c>
      <c r="F81" s="33" t="s">
        <v>598</v>
      </c>
      <c r="G81" s="33" t="s">
        <v>599</v>
      </c>
      <c r="H81" s="33" t="s">
        <v>922</v>
      </c>
      <c r="I81" s="33" t="s">
        <v>890</v>
      </c>
      <c r="J81" s="33" t="s">
        <v>891</v>
      </c>
      <c r="K81" s="33" t="s">
        <v>923</v>
      </c>
      <c r="L81" s="33" t="s">
        <v>729</v>
      </c>
      <c r="M81" s="33"/>
    </row>
    <row r="82" spans="1:13">
      <c r="A82" s="79"/>
      <c r="B82" s="79"/>
      <c r="C82" s="79"/>
      <c r="D82" s="79"/>
      <c r="E82" s="80"/>
      <c r="F82" s="80"/>
      <c r="G82" s="80"/>
      <c r="I82" s="80"/>
      <c r="J82" s="80"/>
      <c r="K82" s="80"/>
      <c r="L82" s="80"/>
      <c r="M82" s="80"/>
    </row>
  </sheetData>
  <mergeCells count="4">
    <mergeCell ref="A1:M1"/>
    <mergeCell ref="A82:D82"/>
    <mergeCell ref="E82:G82"/>
    <mergeCell ref="I82:M82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73"/>
  <sheetViews>
    <sheetView topLeftCell="A55" workbookViewId="0">
      <selection sqref="A1:M1"/>
    </sheetView>
  </sheetViews>
  <sheetFormatPr defaultRowHeight="13.5"/>
  <cols>
    <col min="1" max="1" width="6.25" style="30" customWidth="1"/>
    <col min="2" max="2" width="7.125" style="30" customWidth="1"/>
    <col min="3" max="3" width="4.25" style="30" customWidth="1"/>
    <col min="4" max="4" width="10.875" style="30" customWidth="1"/>
    <col min="5" max="5" width="6.375" style="30" customWidth="1"/>
    <col min="6" max="6" width="18.875" style="30" customWidth="1"/>
    <col min="7" max="7" width="23.75" style="30" customWidth="1"/>
    <col min="8" max="8" width="10.875" style="30" customWidth="1"/>
    <col min="9" max="9" width="11.5" style="30" customWidth="1"/>
    <col min="10" max="10" width="19.5" style="30" customWidth="1"/>
    <col min="11" max="11" width="8.5" style="30" customWidth="1"/>
    <col min="12" max="12" width="6.125" style="30" customWidth="1"/>
    <col min="13" max="13" width="6" style="30" customWidth="1"/>
    <col min="14" max="255" width="9" style="30"/>
    <col min="256" max="256" width="9.125" style="30" bestFit="1" customWidth="1"/>
    <col min="257" max="258" width="9" style="30"/>
    <col min="259" max="259" width="11.625" style="30" bestFit="1" customWidth="1"/>
    <col min="260" max="260" width="20.875" style="30" customWidth="1"/>
    <col min="261" max="263" width="9" style="30"/>
    <col min="264" max="264" width="9.5" style="30" bestFit="1" customWidth="1"/>
    <col min="265" max="266" width="9" style="30"/>
    <col min="267" max="268" width="9.125" style="30" bestFit="1" customWidth="1"/>
    <col min="269" max="511" width="9" style="30"/>
    <col min="512" max="512" width="9.125" style="30" bestFit="1" customWidth="1"/>
    <col min="513" max="514" width="9" style="30"/>
    <col min="515" max="515" width="11.625" style="30" bestFit="1" customWidth="1"/>
    <col min="516" max="516" width="20.875" style="30" customWidth="1"/>
    <col min="517" max="519" width="9" style="30"/>
    <col min="520" max="520" width="9.5" style="30" bestFit="1" customWidth="1"/>
    <col min="521" max="522" width="9" style="30"/>
    <col min="523" max="524" width="9.125" style="30" bestFit="1" customWidth="1"/>
    <col min="525" max="767" width="9" style="30"/>
    <col min="768" max="768" width="9.125" style="30" bestFit="1" customWidth="1"/>
    <col min="769" max="770" width="9" style="30"/>
    <col min="771" max="771" width="11.625" style="30" bestFit="1" customWidth="1"/>
    <col min="772" max="772" width="20.875" style="30" customWidth="1"/>
    <col min="773" max="775" width="9" style="30"/>
    <col min="776" max="776" width="9.5" style="30" bestFit="1" customWidth="1"/>
    <col min="777" max="778" width="9" style="30"/>
    <col min="779" max="780" width="9.125" style="30" bestFit="1" customWidth="1"/>
    <col min="781" max="1023" width="9" style="30"/>
    <col min="1024" max="1024" width="9.125" style="30" bestFit="1" customWidth="1"/>
    <col min="1025" max="1026" width="9" style="30"/>
    <col min="1027" max="1027" width="11.625" style="30" bestFit="1" customWidth="1"/>
    <col min="1028" max="1028" width="20.875" style="30" customWidth="1"/>
    <col min="1029" max="1031" width="9" style="30"/>
    <col min="1032" max="1032" width="9.5" style="30" bestFit="1" customWidth="1"/>
    <col min="1033" max="1034" width="9" style="30"/>
    <col min="1035" max="1036" width="9.125" style="30" bestFit="1" customWidth="1"/>
    <col min="1037" max="1279" width="9" style="30"/>
    <col min="1280" max="1280" width="9.125" style="30" bestFit="1" customWidth="1"/>
    <col min="1281" max="1282" width="9" style="30"/>
    <col min="1283" max="1283" width="11.625" style="30" bestFit="1" customWidth="1"/>
    <col min="1284" max="1284" width="20.875" style="30" customWidth="1"/>
    <col min="1285" max="1287" width="9" style="30"/>
    <col min="1288" max="1288" width="9.5" style="30" bestFit="1" customWidth="1"/>
    <col min="1289" max="1290" width="9" style="30"/>
    <col min="1291" max="1292" width="9.125" style="30" bestFit="1" customWidth="1"/>
    <col min="1293" max="1535" width="9" style="30"/>
    <col min="1536" max="1536" width="9.125" style="30" bestFit="1" customWidth="1"/>
    <col min="1537" max="1538" width="9" style="30"/>
    <col min="1539" max="1539" width="11.625" style="30" bestFit="1" customWidth="1"/>
    <col min="1540" max="1540" width="20.875" style="30" customWidth="1"/>
    <col min="1541" max="1543" width="9" style="30"/>
    <col min="1544" max="1544" width="9.5" style="30" bestFit="1" customWidth="1"/>
    <col min="1545" max="1546" width="9" style="30"/>
    <col min="1547" max="1548" width="9.125" style="30" bestFit="1" customWidth="1"/>
    <col min="1549" max="1791" width="9" style="30"/>
    <col min="1792" max="1792" width="9.125" style="30" bestFit="1" customWidth="1"/>
    <col min="1793" max="1794" width="9" style="30"/>
    <col min="1795" max="1795" width="11.625" style="30" bestFit="1" customWidth="1"/>
    <col min="1796" max="1796" width="20.875" style="30" customWidth="1"/>
    <col min="1797" max="1799" width="9" style="30"/>
    <col min="1800" max="1800" width="9.5" style="30" bestFit="1" customWidth="1"/>
    <col min="1801" max="1802" width="9" style="30"/>
    <col min="1803" max="1804" width="9.125" style="30" bestFit="1" customWidth="1"/>
    <col min="1805" max="2047" width="9" style="30"/>
    <col min="2048" max="2048" width="9.125" style="30" bestFit="1" customWidth="1"/>
    <col min="2049" max="2050" width="9" style="30"/>
    <col min="2051" max="2051" width="11.625" style="30" bestFit="1" customWidth="1"/>
    <col min="2052" max="2052" width="20.875" style="30" customWidth="1"/>
    <col min="2053" max="2055" width="9" style="30"/>
    <col min="2056" max="2056" width="9.5" style="30" bestFit="1" customWidth="1"/>
    <col min="2057" max="2058" width="9" style="30"/>
    <col min="2059" max="2060" width="9.125" style="30" bestFit="1" customWidth="1"/>
    <col min="2061" max="2303" width="9" style="30"/>
    <col min="2304" max="2304" width="9.125" style="30" bestFit="1" customWidth="1"/>
    <col min="2305" max="2306" width="9" style="30"/>
    <col min="2307" max="2307" width="11.625" style="30" bestFit="1" customWidth="1"/>
    <col min="2308" max="2308" width="20.875" style="30" customWidth="1"/>
    <col min="2309" max="2311" width="9" style="30"/>
    <col min="2312" max="2312" width="9.5" style="30" bestFit="1" customWidth="1"/>
    <col min="2313" max="2314" width="9" style="30"/>
    <col min="2315" max="2316" width="9.125" style="30" bestFit="1" customWidth="1"/>
    <col min="2317" max="2559" width="9" style="30"/>
    <col min="2560" max="2560" width="9.125" style="30" bestFit="1" customWidth="1"/>
    <col min="2561" max="2562" width="9" style="30"/>
    <col min="2563" max="2563" width="11.625" style="30" bestFit="1" customWidth="1"/>
    <col min="2564" max="2564" width="20.875" style="30" customWidth="1"/>
    <col min="2565" max="2567" width="9" style="30"/>
    <col min="2568" max="2568" width="9.5" style="30" bestFit="1" customWidth="1"/>
    <col min="2569" max="2570" width="9" style="30"/>
    <col min="2571" max="2572" width="9.125" style="30" bestFit="1" customWidth="1"/>
    <col min="2573" max="2815" width="9" style="30"/>
    <col min="2816" max="2816" width="9.125" style="30" bestFit="1" customWidth="1"/>
    <col min="2817" max="2818" width="9" style="30"/>
    <col min="2819" max="2819" width="11.625" style="30" bestFit="1" customWidth="1"/>
    <col min="2820" max="2820" width="20.875" style="30" customWidth="1"/>
    <col min="2821" max="2823" width="9" style="30"/>
    <col min="2824" max="2824" width="9.5" style="30" bestFit="1" customWidth="1"/>
    <col min="2825" max="2826" width="9" style="30"/>
    <col min="2827" max="2828" width="9.125" style="30" bestFit="1" customWidth="1"/>
    <col min="2829" max="3071" width="9" style="30"/>
    <col min="3072" max="3072" width="9.125" style="30" bestFit="1" customWidth="1"/>
    <col min="3073" max="3074" width="9" style="30"/>
    <col min="3075" max="3075" width="11.625" style="30" bestFit="1" customWidth="1"/>
    <col min="3076" max="3076" width="20.875" style="30" customWidth="1"/>
    <col min="3077" max="3079" width="9" style="30"/>
    <col min="3080" max="3080" width="9.5" style="30" bestFit="1" customWidth="1"/>
    <col min="3081" max="3082" width="9" style="30"/>
    <col min="3083" max="3084" width="9.125" style="30" bestFit="1" customWidth="1"/>
    <col min="3085" max="3327" width="9" style="30"/>
    <col min="3328" max="3328" width="9.125" style="30" bestFit="1" customWidth="1"/>
    <col min="3329" max="3330" width="9" style="30"/>
    <col min="3331" max="3331" width="11.625" style="30" bestFit="1" customWidth="1"/>
    <col min="3332" max="3332" width="20.875" style="30" customWidth="1"/>
    <col min="3333" max="3335" width="9" style="30"/>
    <col min="3336" max="3336" width="9.5" style="30" bestFit="1" customWidth="1"/>
    <col min="3337" max="3338" width="9" style="30"/>
    <col min="3339" max="3340" width="9.125" style="30" bestFit="1" customWidth="1"/>
    <col min="3341" max="3583" width="9" style="30"/>
    <col min="3584" max="3584" width="9.125" style="30" bestFit="1" customWidth="1"/>
    <col min="3585" max="3586" width="9" style="30"/>
    <col min="3587" max="3587" width="11.625" style="30" bestFit="1" customWidth="1"/>
    <col min="3588" max="3588" width="20.875" style="30" customWidth="1"/>
    <col min="3589" max="3591" width="9" style="30"/>
    <col min="3592" max="3592" width="9.5" style="30" bestFit="1" customWidth="1"/>
    <col min="3593" max="3594" width="9" style="30"/>
    <col min="3595" max="3596" width="9.125" style="30" bestFit="1" customWidth="1"/>
    <col min="3597" max="3839" width="9" style="30"/>
    <col min="3840" max="3840" width="9.125" style="30" bestFit="1" customWidth="1"/>
    <col min="3841" max="3842" width="9" style="30"/>
    <col min="3843" max="3843" width="11.625" style="30" bestFit="1" customWidth="1"/>
    <col min="3844" max="3844" width="20.875" style="30" customWidth="1"/>
    <col min="3845" max="3847" width="9" style="30"/>
    <col min="3848" max="3848" width="9.5" style="30" bestFit="1" customWidth="1"/>
    <col min="3849" max="3850" width="9" style="30"/>
    <col min="3851" max="3852" width="9.125" style="30" bestFit="1" customWidth="1"/>
    <col min="3853" max="4095" width="9" style="30"/>
    <col min="4096" max="4096" width="9.125" style="30" bestFit="1" customWidth="1"/>
    <col min="4097" max="4098" width="9" style="30"/>
    <col min="4099" max="4099" width="11.625" style="30" bestFit="1" customWidth="1"/>
    <col min="4100" max="4100" width="20.875" style="30" customWidth="1"/>
    <col min="4101" max="4103" width="9" style="30"/>
    <col min="4104" max="4104" width="9.5" style="30" bestFit="1" customWidth="1"/>
    <col min="4105" max="4106" width="9" style="30"/>
    <col min="4107" max="4108" width="9.125" style="30" bestFit="1" customWidth="1"/>
    <col min="4109" max="4351" width="9" style="30"/>
    <col min="4352" max="4352" width="9.125" style="30" bestFit="1" customWidth="1"/>
    <col min="4353" max="4354" width="9" style="30"/>
    <col min="4355" max="4355" width="11.625" style="30" bestFit="1" customWidth="1"/>
    <col min="4356" max="4356" width="20.875" style="30" customWidth="1"/>
    <col min="4357" max="4359" width="9" style="30"/>
    <col min="4360" max="4360" width="9.5" style="30" bestFit="1" customWidth="1"/>
    <col min="4361" max="4362" width="9" style="30"/>
    <col min="4363" max="4364" width="9.125" style="30" bestFit="1" customWidth="1"/>
    <col min="4365" max="4607" width="9" style="30"/>
    <col min="4608" max="4608" width="9.125" style="30" bestFit="1" customWidth="1"/>
    <col min="4609" max="4610" width="9" style="30"/>
    <col min="4611" max="4611" width="11.625" style="30" bestFit="1" customWidth="1"/>
    <col min="4612" max="4612" width="20.875" style="30" customWidth="1"/>
    <col min="4613" max="4615" width="9" style="30"/>
    <col min="4616" max="4616" width="9.5" style="30" bestFit="1" customWidth="1"/>
    <col min="4617" max="4618" width="9" style="30"/>
    <col min="4619" max="4620" width="9.125" style="30" bestFit="1" customWidth="1"/>
    <col min="4621" max="4863" width="9" style="30"/>
    <col min="4864" max="4864" width="9.125" style="30" bestFit="1" customWidth="1"/>
    <col min="4865" max="4866" width="9" style="30"/>
    <col min="4867" max="4867" width="11.625" style="30" bestFit="1" customWidth="1"/>
    <col min="4868" max="4868" width="20.875" style="30" customWidth="1"/>
    <col min="4869" max="4871" width="9" style="30"/>
    <col min="4872" max="4872" width="9.5" style="30" bestFit="1" customWidth="1"/>
    <col min="4873" max="4874" width="9" style="30"/>
    <col min="4875" max="4876" width="9.125" style="30" bestFit="1" customWidth="1"/>
    <col min="4877" max="5119" width="9" style="30"/>
    <col min="5120" max="5120" width="9.125" style="30" bestFit="1" customWidth="1"/>
    <col min="5121" max="5122" width="9" style="30"/>
    <col min="5123" max="5123" width="11.625" style="30" bestFit="1" customWidth="1"/>
    <col min="5124" max="5124" width="20.875" style="30" customWidth="1"/>
    <col min="5125" max="5127" width="9" style="30"/>
    <col min="5128" max="5128" width="9.5" style="30" bestFit="1" customWidth="1"/>
    <col min="5129" max="5130" width="9" style="30"/>
    <col min="5131" max="5132" width="9.125" style="30" bestFit="1" customWidth="1"/>
    <col min="5133" max="5375" width="9" style="30"/>
    <col min="5376" max="5376" width="9.125" style="30" bestFit="1" customWidth="1"/>
    <col min="5377" max="5378" width="9" style="30"/>
    <col min="5379" max="5379" width="11.625" style="30" bestFit="1" customWidth="1"/>
    <col min="5380" max="5380" width="20.875" style="30" customWidth="1"/>
    <col min="5381" max="5383" width="9" style="30"/>
    <col min="5384" max="5384" width="9.5" style="30" bestFit="1" customWidth="1"/>
    <col min="5385" max="5386" width="9" style="30"/>
    <col min="5387" max="5388" width="9.125" style="30" bestFit="1" customWidth="1"/>
    <col min="5389" max="5631" width="9" style="30"/>
    <col min="5632" max="5632" width="9.125" style="30" bestFit="1" customWidth="1"/>
    <col min="5633" max="5634" width="9" style="30"/>
    <col min="5635" max="5635" width="11.625" style="30" bestFit="1" customWidth="1"/>
    <col min="5636" max="5636" width="20.875" style="30" customWidth="1"/>
    <col min="5637" max="5639" width="9" style="30"/>
    <col min="5640" max="5640" width="9.5" style="30" bestFit="1" customWidth="1"/>
    <col min="5641" max="5642" width="9" style="30"/>
    <col min="5643" max="5644" width="9.125" style="30" bestFit="1" customWidth="1"/>
    <col min="5645" max="5887" width="9" style="30"/>
    <col min="5888" max="5888" width="9.125" style="30" bestFit="1" customWidth="1"/>
    <col min="5889" max="5890" width="9" style="30"/>
    <col min="5891" max="5891" width="11.625" style="30" bestFit="1" customWidth="1"/>
    <col min="5892" max="5892" width="20.875" style="30" customWidth="1"/>
    <col min="5893" max="5895" width="9" style="30"/>
    <col min="5896" max="5896" width="9.5" style="30" bestFit="1" customWidth="1"/>
    <col min="5897" max="5898" width="9" style="30"/>
    <col min="5899" max="5900" width="9.125" style="30" bestFit="1" customWidth="1"/>
    <col min="5901" max="6143" width="9" style="30"/>
    <col min="6144" max="6144" width="9.125" style="30" bestFit="1" customWidth="1"/>
    <col min="6145" max="6146" width="9" style="30"/>
    <col min="6147" max="6147" width="11.625" style="30" bestFit="1" customWidth="1"/>
    <col min="6148" max="6148" width="20.875" style="30" customWidth="1"/>
    <col min="6149" max="6151" width="9" style="30"/>
    <col min="6152" max="6152" width="9.5" style="30" bestFit="1" customWidth="1"/>
    <col min="6153" max="6154" width="9" style="30"/>
    <col min="6155" max="6156" width="9.125" style="30" bestFit="1" customWidth="1"/>
    <col min="6157" max="6399" width="9" style="30"/>
    <col min="6400" max="6400" width="9.125" style="30" bestFit="1" customWidth="1"/>
    <col min="6401" max="6402" width="9" style="30"/>
    <col min="6403" max="6403" width="11.625" style="30" bestFit="1" customWidth="1"/>
    <col min="6404" max="6404" width="20.875" style="30" customWidth="1"/>
    <col min="6405" max="6407" width="9" style="30"/>
    <col min="6408" max="6408" width="9.5" style="30" bestFit="1" customWidth="1"/>
    <col min="6409" max="6410" width="9" style="30"/>
    <col min="6411" max="6412" width="9.125" style="30" bestFit="1" customWidth="1"/>
    <col min="6413" max="6655" width="9" style="30"/>
    <col min="6656" max="6656" width="9.125" style="30" bestFit="1" customWidth="1"/>
    <col min="6657" max="6658" width="9" style="30"/>
    <col min="6659" max="6659" width="11.625" style="30" bestFit="1" customWidth="1"/>
    <col min="6660" max="6660" width="20.875" style="30" customWidth="1"/>
    <col min="6661" max="6663" width="9" style="30"/>
    <col min="6664" max="6664" width="9.5" style="30" bestFit="1" customWidth="1"/>
    <col min="6665" max="6666" width="9" style="30"/>
    <col min="6667" max="6668" width="9.125" style="30" bestFit="1" customWidth="1"/>
    <col min="6669" max="6911" width="9" style="30"/>
    <col min="6912" max="6912" width="9.125" style="30" bestFit="1" customWidth="1"/>
    <col min="6913" max="6914" width="9" style="30"/>
    <col min="6915" max="6915" width="11.625" style="30" bestFit="1" customWidth="1"/>
    <col min="6916" max="6916" width="20.875" style="30" customWidth="1"/>
    <col min="6917" max="6919" width="9" style="30"/>
    <col min="6920" max="6920" width="9.5" style="30" bestFit="1" customWidth="1"/>
    <col min="6921" max="6922" width="9" style="30"/>
    <col min="6923" max="6924" width="9.125" style="30" bestFit="1" customWidth="1"/>
    <col min="6925" max="7167" width="9" style="30"/>
    <col min="7168" max="7168" width="9.125" style="30" bestFit="1" customWidth="1"/>
    <col min="7169" max="7170" width="9" style="30"/>
    <col min="7171" max="7171" width="11.625" style="30" bestFit="1" customWidth="1"/>
    <col min="7172" max="7172" width="20.875" style="30" customWidth="1"/>
    <col min="7173" max="7175" width="9" style="30"/>
    <col min="7176" max="7176" width="9.5" style="30" bestFit="1" customWidth="1"/>
    <col min="7177" max="7178" width="9" style="30"/>
    <col min="7179" max="7180" width="9.125" style="30" bestFit="1" customWidth="1"/>
    <col min="7181" max="7423" width="9" style="30"/>
    <col min="7424" max="7424" width="9.125" style="30" bestFit="1" customWidth="1"/>
    <col min="7425" max="7426" width="9" style="30"/>
    <col min="7427" max="7427" width="11.625" style="30" bestFit="1" customWidth="1"/>
    <col min="7428" max="7428" width="20.875" style="30" customWidth="1"/>
    <col min="7429" max="7431" width="9" style="30"/>
    <col min="7432" max="7432" width="9.5" style="30" bestFit="1" customWidth="1"/>
    <col min="7433" max="7434" width="9" style="30"/>
    <col min="7435" max="7436" width="9.125" style="30" bestFit="1" customWidth="1"/>
    <col min="7437" max="7679" width="9" style="30"/>
    <col min="7680" max="7680" width="9.125" style="30" bestFit="1" customWidth="1"/>
    <col min="7681" max="7682" width="9" style="30"/>
    <col min="7683" max="7683" width="11.625" style="30" bestFit="1" customWidth="1"/>
    <col min="7684" max="7684" width="20.875" style="30" customWidth="1"/>
    <col min="7685" max="7687" width="9" style="30"/>
    <col min="7688" max="7688" width="9.5" style="30" bestFit="1" customWidth="1"/>
    <col min="7689" max="7690" width="9" style="30"/>
    <col min="7691" max="7692" width="9.125" style="30" bestFit="1" customWidth="1"/>
    <col min="7693" max="7935" width="9" style="30"/>
    <col min="7936" max="7936" width="9.125" style="30" bestFit="1" customWidth="1"/>
    <col min="7937" max="7938" width="9" style="30"/>
    <col min="7939" max="7939" width="11.625" style="30" bestFit="1" customWidth="1"/>
    <col min="7940" max="7940" width="20.875" style="30" customWidth="1"/>
    <col min="7941" max="7943" width="9" style="30"/>
    <col min="7944" max="7944" width="9.5" style="30" bestFit="1" customWidth="1"/>
    <col min="7945" max="7946" width="9" style="30"/>
    <col min="7947" max="7948" width="9.125" style="30" bestFit="1" customWidth="1"/>
    <col min="7949" max="8191" width="9" style="30"/>
    <col min="8192" max="8192" width="9.125" style="30" bestFit="1" customWidth="1"/>
    <col min="8193" max="8194" width="9" style="30"/>
    <col min="8195" max="8195" width="11.625" style="30" bestFit="1" customWidth="1"/>
    <col min="8196" max="8196" width="20.875" style="30" customWidth="1"/>
    <col min="8197" max="8199" width="9" style="30"/>
    <col min="8200" max="8200" width="9.5" style="30" bestFit="1" customWidth="1"/>
    <col min="8201" max="8202" width="9" style="30"/>
    <col min="8203" max="8204" width="9.125" style="30" bestFit="1" customWidth="1"/>
    <col min="8205" max="8447" width="9" style="30"/>
    <col min="8448" max="8448" width="9.125" style="30" bestFit="1" customWidth="1"/>
    <col min="8449" max="8450" width="9" style="30"/>
    <col min="8451" max="8451" width="11.625" style="30" bestFit="1" customWidth="1"/>
    <col min="8452" max="8452" width="20.875" style="30" customWidth="1"/>
    <col min="8453" max="8455" width="9" style="30"/>
    <col min="8456" max="8456" width="9.5" style="30" bestFit="1" customWidth="1"/>
    <col min="8457" max="8458" width="9" style="30"/>
    <col min="8459" max="8460" width="9.125" style="30" bestFit="1" customWidth="1"/>
    <col min="8461" max="8703" width="9" style="30"/>
    <col min="8704" max="8704" width="9.125" style="30" bestFit="1" customWidth="1"/>
    <col min="8705" max="8706" width="9" style="30"/>
    <col min="8707" max="8707" width="11.625" style="30" bestFit="1" customWidth="1"/>
    <col min="8708" max="8708" width="20.875" style="30" customWidth="1"/>
    <col min="8709" max="8711" width="9" style="30"/>
    <col min="8712" max="8712" width="9.5" style="30" bestFit="1" customWidth="1"/>
    <col min="8713" max="8714" width="9" style="30"/>
    <col min="8715" max="8716" width="9.125" style="30" bestFit="1" customWidth="1"/>
    <col min="8717" max="8959" width="9" style="30"/>
    <col min="8960" max="8960" width="9.125" style="30" bestFit="1" customWidth="1"/>
    <col min="8961" max="8962" width="9" style="30"/>
    <col min="8963" max="8963" width="11.625" style="30" bestFit="1" customWidth="1"/>
    <col min="8964" max="8964" width="20.875" style="30" customWidth="1"/>
    <col min="8965" max="8967" width="9" style="30"/>
    <col min="8968" max="8968" width="9.5" style="30" bestFit="1" customWidth="1"/>
    <col min="8969" max="8970" width="9" style="30"/>
    <col min="8971" max="8972" width="9.125" style="30" bestFit="1" customWidth="1"/>
    <col min="8973" max="9215" width="9" style="30"/>
    <col min="9216" max="9216" width="9.125" style="30" bestFit="1" customWidth="1"/>
    <col min="9217" max="9218" width="9" style="30"/>
    <col min="9219" max="9219" width="11.625" style="30" bestFit="1" customWidth="1"/>
    <col min="9220" max="9220" width="20.875" style="30" customWidth="1"/>
    <col min="9221" max="9223" width="9" style="30"/>
    <col min="9224" max="9224" width="9.5" style="30" bestFit="1" customWidth="1"/>
    <col min="9225" max="9226" width="9" style="30"/>
    <col min="9227" max="9228" width="9.125" style="30" bestFit="1" customWidth="1"/>
    <col min="9229" max="9471" width="9" style="30"/>
    <col min="9472" max="9472" width="9.125" style="30" bestFit="1" customWidth="1"/>
    <col min="9473" max="9474" width="9" style="30"/>
    <col min="9475" max="9475" width="11.625" style="30" bestFit="1" customWidth="1"/>
    <col min="9476" max="9476" width="20.875" style="30" customWidth="1"/>
    <col min="9477" max="9479" width="9" style="30"/>
    <col min="9480" max="9480" width="9.5" style="30" bestFit="1" customWidth="1"/>
    <col min="9481" max="9482" width="9" style="30"/>
    <col min="9483" max="9484" width="9.125" style="30" bestFit="1" customWidth="1"/>
    <col min="9485" max="9727" width="9" style="30"/>
    <col min="9728" max="9728" width="9.125" style="30" bestFit="1" customWidth="1"/>
    <col min="9729" max="9730" width="9" style="30"/>
    <col min="9731" max="9731" width="11.625" style="30" bestFit="1" customWidth="1"/>
    <col min="9732" max="9732" width="20.875" style="30" customWidth="1"/>
    <col min="9733" max="9735" width="9" style="30"/>
    <col min="9736" max="9736" width="9.5" style="30" bestFit="1" customWidth="1"/>
    <col min="9737" max="9738" width="9" style="30"/>
    <col min="9739" max="9740" width="9.125" style="30" bestFit="1" customWidth="1"/>
    <col min="9741" max="9983" width="9" style="30"/>
    <col min="9984" max="9984" width="9.125" style="30" bestFit="1" customWidth="1"/>
    <col min="9985" max="9986" width="9" style="30"/>
    <col min="9987" max="9987" width="11.625" style="30" bestFit="1" customWidth="1"/>
    <col min="9988" max="9988" width="20.875" style="30" customWidth="1"/>
    <col min="9989" max="9991" width="9" style="30"/>
    <col min="9992" max="9992" width="9.5" style="30" bestFit="1" customWidth="1"/>
    <col min="9993" max="9994" width="9" style="30"/>
    <col min="9995" max="9996" width="9.125" style="30" bestFit="1" customWidth="1"/>
    <col min="9997" max="10239" width="9" style="30"/>
    <col min="10240" max="10240" width="9.125" style="30" bestFit="1" customWidth="1"/>
    <col min="10241" max="10242" width="9" style="30"/>
    <col min="10243" max="10243" width="11.625" style="30" bestFit="1" customWidth="1"/>
    <col min="10244" max="10244" width="20.875" style="30" customWidth="1"/>
    <col min="10245" max="10247" width="9" style="30"/>
    <col min="10248" max="10248" width="9.5" style="30" bestFit="1" customWidth="1"/>
    <col min="10249" max="10250" width="9" style="30"/>
    <col min="10251" max="10252" width="9.125" style="30" bestFit="1" customWidth="1"/>
    <col min="10253" max="10495" width="9" style="30"/>
    <col min="10496" max="10496" width="9.125" style="30" bestFit="1" customWidth="1"/>
    <col min="10497" max="10498" width="9" style="30"/>
    <col min="10499" max="10499" width="11.625" style="30" bestFit="1" customWidth="1"/>
    <col min="10500" max="10500" width="20.875" style="30" customWidth="1"/>
    <col min="10501" max="10503" width="9" style="30"/>
    <col min="10504" max="10504" width="9.5" style="30" bestFit="1" customWidth="1"/>
    <col min="10505" max="10506" width="9" style="30"/>
    <col min="10507" max="10508" width="9.125" style="30" bestFit="1" customWidth="1"/>
    <col min="10509" max="10751" width="9" style="30"/>
    <col min="10752" max="10752" width="9.125" style="30" bestFit="1" customWidth="1"/>
    <col min="10753" max="10754" width="9" style="30"/>
    <col min="10755" max="10755" width="11.625" style="30" bestFit="1" customWidth="1"/>
    <col min="10756" max="10756" width="20.875" style="30" customWidth="1"/>
    <col min="10757" max="10759" width="9" style="30"/>
    <col min="10760" max="10760" width="9.5" style="30" bestFit="1" customWidth="1"/>
    <col min="10761" max="10762" width="9" style="30"/>
    <col min="10763" max="10764" width="9.125" style="30" bestFit="1" customWidth="1"/>
    <col min="10765" max="11007" width="9" style="30"/>
    <col min="11008" max="11008" width="9.125" style="30" bestFit="1" customWidth="1"/>
    <col min="11009" max="11010" width="9" style="30"/>
    <col min="11011" max="11011" width="11.625" style="30" bestFit="1" customWidth="1"/>
    <col min="11012" max="11012" width="20.875" style="30" customWidth="1"/>
    <col min="11013" max="11015" width="9" style="30"/>
    <col min="11016" max="11016" width="9.5" style="30" bestFit="1" customWidth="1"/>
    <col min="11017" max="11018" width="9" style="30"/>
    <col min="11019" max="11020" width="9.125" style="30" bestFit="1" customWidth="1"/>
    <col min="11021" max="11263" width="9" style="30"/>
    <col min="11264" max="11264" width="9.125" style="30" bestFit="1" customWidth="1"/>
    <col min="11265" max="11266" width="9" style="30"/>
    <col min="11267" max="11267" width="11.625" style="30" bestFit="1" customWidth="1"/>
    <col min="11268" max="11268" width="20.875" style="30" customWidth="1"/>
    <col min="11269" max="11271" width="9" style="30"/>
    <col min="11272" max="11272" width="9.5" style="30" bestFit="1" customWidth="1"/>
    <col min="11273" max="11274" width="9" style="30"/>
    <col min="11275" max="11276" width="9.125" style="30" bestFit="1" customWidth="1"/>
    <col min="11277" max="11519" width="9" style="30"/>
    <col min="11520" max="11520" width="9.125" style="30" bestFit="1" customWidth="1"/>
    <col min="11521" max="11522" width="9" style="30"/>
    <col min="11523" max="11523" width="11.625" style="30" bestFit="1" customWidth="1"/>
    <col min="11524" max="11524" width="20.875" style="30" customWidth="1"/>
    <col min="11525" max="11527" width="9" style="30"/>
    <col min="11528" max="11528" width="9.5" style="30" bestFit="1" customWidth="1"/>
    <col min="11529" max="11530" width="9" style="30"/>
    <col min="11531" max="11532" width="9.125" style="30" bestFit="1" customWidth="1"/>
    <col min="11533" max="11775" width="9" style="30"/>
    <col min="11776" max="11776" width="9.125" style="30" bestFit="1" customWidth="1"/>
    <col min="11777" max="11778" width="9" style="30"/>
    <col min="11779" max="11779" width="11.625" style="30" bestFit="1" customWidth="1"/>
    <col min="11780" max="11780" width="20.875" style="30" customWidth="1"/>
    <col min="11781" max="11783" width="9" style="30"/>
    <col min="11784" max="11784" width="9.5" style="30" bestFit="1" customWidth="1"/>
    <col min="11785" max="11786" width="9" style="30"/>
    <col min="11787" max="11788" width="9.125" style="30" bestFit="1" customWidth="1"/>
    <col min="11789" max="12031" width="9" style="30"/>
    <col min="12032" max="12032" width="9.125" style="30" bestFit="1" customWidth="1"/>
    <col min="12033" max="12034" width="9" style="30"/>
    <col min="12035" max="12035" width="11.625" style="30" bestFit="1" customWidth="1"/>
    <col min="12036" max="12036" width="20.875" style="30" customWidth="1"/>
    <col min="12037" max="12039" width="9" style="30"/>
    <col min="12040" max="12040" width="9.5" style="30" bestFit="1" customWidth="1"/>
    <col min="12041" max="12042" width="9" style="30"/>
    <col min="12043" max="12044" width="9.125" style="30" bestFit="1" customWidth="1"/>
    <col min="12045" max="12287" width="9" style="30"/>
    <col min="12288" max="12288" width="9.125" style="30" bestFit="1" customWidth="1"/>
    <col min="12289" max="12290" width="9" style="30"/>
    <col min="12291" max="12291" width="11.625" style="30" bestFit="1" customWidth="1"/>
    <col min="12292" max="12292" width="20.875" style="30" customWidth="1"/>
    <col min="12293" max="12295" width="9" style="30"/>
    <col min="12296" max="12296" width="9.5" style="30" bestFit="1" customWidth="1"/>
    <col min="12297" max="12298" width="9" style="30"/>
    <col min="12299" max="12300" width="9.125" style="30" bestFit="1" customWidth="1"/>
    <col min="12301" max="12543" width="9" style="30"/>
    <col min="12544" max="12544" width="9.125" style="30" bestFit="1" customWidth="1"/>
    <col min="12545" max="12546" width="9" style="30"/>
    <col min="12547" max="12547" width="11.625" style="30" bestFit="1" customWidth="1"/>
    <col min="12548" max="12548" width="20.875" style="30" customWidth="1"/>
    <col min="12549" max="12551" width="9" style="30"/>
    <col min="12552" max="12552" width="9.5" style="30" bestFit="1" customWidth="1"/>
    <col min="12553" max="12554" width="9" style="30"/>
    <col min="12555" max="12556" width="9.125" style="30" bestFit="1" customWidth="1"/>
    <col min="12557" max="12799" width="9" style="30"/>
    <col min="12800" max="12800" width="9.125" style="30" bestFit="1" customWidth="1"/>
    <col min="12801" max="12802" width="9" style="30"/>
    <col min="12803" max="12803" width="11.625" style="30" bestFit="1" customWidth="1"/>
    <col min="12804" max="12804" width="20.875" style="30" customWidth="1"/>
    <col min="12805" max="12807" width="9" style="30"/>
    <col min="12808" max="12808" width="9.5" style="30" bestFit="1" customWidth="1"/>
    <col min="12809" max="12810" width="9" style="30"/>
    <col min="12811" max="12812" width="9.125" style="30" bestFit="1" customWidth="1"/>
    <col min="12813" max="13055" width="9" style="30"/>
    <col min="13056" max="13056" width="9.125" style="30" bestFit="1" customWidth="1"/>
    <col min="13057" max="13058" width="9" style="30"/>
    <col min="13059" max="13059" width="11.625" style="30" bestFit="1" customWidth="1"/>
    <col min="13060" max="13060" width="20.875" style="30" customWidth="1"/>
    <col min="13061" max="13063" width="9" style="30"/>
    <col min="13064" max="13064" width="9.5" style="30" bestFit="1" customWidth="1"/>
    <col min="13065" max="13066" width="9" style="30"/>
    <col min="13067" max="13068" width="9.125" style="30" bestFit="1" customWidth="1"/>
    <col min="13069" max="13311" width="9" style="30"/>
    <col min="13312" max="13312" width="9.125" style="30" bestFit="1" customWidth="1"/>
    <col min="13313" max="13314" width="9" style="30"/>
    <col min="13315" max="13315" width="11.625" style="30" bestFit="1" customWidth="1"/>
    <col min="13316" max="13316" width="20.875" style="30" customWidth="1"/>
    <col min="13317" max="13319" width="9" style="30"/>
    <col min="13320" max="13320" width="9.5" style="30" bestFit="1" customWidth="1"/>
    <col min="13321" max="13322" width="9" style="30"/>
    <col min="13323" max="13324" width="9.125" style="30" bestFit="1" customWidth="1"/>
    <col min="13325" max="13567" width="9" style="30"/>
    <col min="13568" max="13568" width="9.125" style="30" bestFit="1" customWidth="1"/>
    <col min="13569" max="13570" width="9" style="30"/>
    <col min="13571" max="13571" width="11.625" style="30" bestFit="1" customWidth="1"/>
    <col min="13572" max="13572" width="20.875" style="30" customWidth="1"/>
    <col min="13573" max="13575" width="9" style="30"/>
    <col min="13576" max="13576" width="9.5" style="30" bestFit="1" customWidth="1"/>
    <col min="13577" max="13578" width="9" style="30"/>
    <col min="13579" max="13580" width="9.125" style="30" bestFit="1" customWidth="1"/>
    <col min="13581" max="13823" width="9" style="30"/>
    <col min="13824" max="13824" width="9.125" style="30" bestFit="1" customWidth="1"/>
    <col min="13825" max="13826" width="9" style="30"/>
    <col min="13827" max="13827" width="11.625" style="30" bestFit="1" customWidth="1"/>
    <col min="13828" max="13828" width="20.875" style="30" customWidth="1"/>
    <col min="13829" max="13831" width="9" style="30"/>
    <col min="13832" max="13832" width="9.5" style="30" bestFit="1" customWidth="1"/>
    <col min="13833" max="13834" width="9" style="30"/>
    <col min="13835" max="13836" width="9.125" style="30" bestFit="1" customWidth="1"/>
    <col min="13837" max="14079" width="9" style="30"/>
    <col min="14080" max="14080" width="9.125" style="30" bestFit="1" customWidth="1"/>
    <col min="14081" max="14082" width="9" style="30"/>
    <col min="14083" max="14083" width="11.625" style="30" bestFit="1" customWidth="1"/>
    <col min="14084" max="14084" width="20.875" style="30" customWidth="1"/>
    <col min="14085" max="14087" width="9" style="30"/>
    <col min="14088" max="14088" width="9.5" style="30" bestFit="1" customWidth="1"/>
    <col min="14089" max="14090" width="9" style="30"/>
    <col min="14091" max="14092" width="9.125" style="30" bestFit="1" customWidth="1"/>
    <col min="14093" max="14335" width="9" style="30"/>
    <col min="14336" max="14336" width="9.125" style="30" bestFit="1" customWidth="1"/>
    <col min="14337" max="14338" width="9" style="30"/>
    <col min="14339" max="14339" width="11.625" style="30" bestFit="1" customWidth="1"/>
    <col min="14340" max="14340" width="20.875" style="30" customWidth="1"/>
    <col min="14341" max="14343" width="9" style="30"/>
    <col min="14344" max="14344" width="9.5" style="30" bestFit="1" customWidth="1"/>
    <col min="14345" max="14346" width="9" style="30"/>
    <col min="14347" max="14348" width="9.125" style="30" bestFit="1" customWidth="1"/>
    <col min="14349" max="14591" width="9" style="30"/>
    <col min="14592" max="14592" width="9.125" style="30" bestFit="1" customWidth="1"/>
    <col min="14593" max="14594" width="9" style="30"/>
    <col min="14595" max="14595" width="11.625" style="30" bestFit="1" customWidth="1"/>
    <col min="14596" max="14596" width="20.875" style="30" customWidth="1"/>
    <col min="14597" max="14599" width="9" style="30"/>
    <col min="14600" max="14600" width="9.5" style="30" bestFit="1" customWidth="1"/>
    <col min="14601" max="14602" width="9" style="30"/>
    <col min="14603" max="14604" width="9.125" style="30" bestFit="1" customWidth="1"/>
    <col min="14605" max="14847" width="9" style="30"/>
    <col min="14848" max="14848" width="9.125" style="30" bestFit="1" customWidth="1"/>
    <col min="14849" max="14850" width="9" style="30"/>
    <col min="14851" max="14851" width="11.625" style="30" bestFit="1" customWidth="1"/>
    <col min="14852" max="14852" width="20.875" style="30" customWidth="1"/>
    <col min="14853" max="14855" width="9" style="30"/>
    <col min="14856" max="14856" width="9.5" style="30" bestFit="1" customWidth="1"/>
    <col min="14857" max="14858" width="9" style="30"/>
    <col min="14859" max="14860" width="9.125" style="30" bestFit="1" customWidth="1"/>
    <col min="14861" max="15103" width="9" style="30"/>
    <col min="15104" max="15104" width="9.125" style="30" bestFit="1" customWidth="1"/>
    <col min="15105" max="15106" width="9" style="30"/>
    <col min="15107" max="15107" width="11.625" style="30" bestFit="1" customWidth="1"/>
    <col min="15108" max="15108" width="20.875" style="30" customWidth="1"/>
    <col min="15109" max="15111" width="9" style="30"/>
    <col min="15112" max="15112" width="9.5" style="30" bestFit="1" customWidth="1"/>
    <col min="15113" max="15114" width="9" style="30"/>
    <col min="15115" max="15116" width="9.125" style="30" bestFit="1" customWidth="1"/>
    <col min="15117" max="15359" width="9" style="30"/>
    <col min="15360" max="15360" width="9.125" style="30" bestFit="1" customWidth="1"/>
    <col min="15361" max="15362" width="9" style="30"/>
    <col min="15363" max="15363" width="11.625" style="30" bestFit="1" customWidth="1"/>
    <col min="15364" max="15364" width="20.875" style="30" customWidth="1"/>
    <col min="15365" max="15367" width="9" style="30"/>
    <col min="15368" max="15368" width="9.5" style="30" bestFit="1" customWidth="1"/>
    <col min="15369" max="15370" width="9" style="30"/>
    <col min="15371" max="15372" width="9.125" style="30" bestFit="1" customWidth="1"/>
    <col min="15373" max="15615" width="9" style="30"/>
    <col min="15616" max="15616" width="9.125" style="30" bestFit="1" customWidth="1"/>
    <col min="15617" max="15618" width="9" style="30"/>
    <col min="15619" max="15619" width="11.625" style="30" bestFit="1" customWidth="1"/>
    <col min="15620" max="15620" width="20.875" style="30" customWidth="1"/>
    <col min="15621" max="15623" width="9" style="30"/>
    <col min="15624" max="15624" width="9.5" style="30" bestFit="1" customWidth="1"/>
    <col min="15625" max="15626" width="9" style="30"/>
    <col min="15627" max="15628" width="9.125" style="30" bestFit="1" customWidth="1"/>
    <col min="15629" max="15871" width="9" style="30"/>
    <col min="15872" max="15872" width="9.125" style="30" bestFit="1" customWidth="1"/>
    <col min="15873" max="15874" width="9" style="30"/>
    <col min="15875" max="15875" width="11.625" style="30" bestFit="1" customWidth="1"/>
    <col min="15876" max="15876" width="20.875" style="30" customWidth="1"/>
    <col min="15877" max="15879" width="9" style="30"/>
    <col min="15880" max="15880" width="9.5" style="30" bestFit="1" customWidth="1"/>
    <col min="15881" max="15882" width="9" style="30"/>
    <col min="15883" max="15884" width="9.125" style="30" bestFit="1" customWidth="1"/>
    <col min="15885" max="16127" width="9" style="30"/>
    <col min="16128" max="16128" width="9.125" style="30" bestFit="1" customWidth="1"/>
    <col min="16129" max="16130" width="9" style="30"/>
    <col min="16131" max="16131" width="11.625" style="30" bestFit="1" customWidth="1"/>
    <col min="16132" max="16132" width="20.875" style="30" customWidth="1"/>
    <col min="16133" max="16135" width="9" style="30"/>
    <col min="16136" max="16136" width="9.5" style="30" bestFit="1" customWidth="1"/>
    <col min="16137" max="16138" width="9" style="30"/>
    <col min="16139" max="16140" width="9.125" style="30" bestFit="1" customWidth="1"/>
    <col min="16141" max="16384" width="9" style="30"/>
  </cols>
  <sheetData>
    <row r="1" spans="1:13" s="29" customFormat="1" ht="28.5">
      <c r="A1" s="78" t="s">
        <v>2256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48" customFormat="1" ht="37.5">
      <c r="A2" s="46" t="s">
        <v>924</v>
      </c>
      <c r="B2" s="46" t="s">
        <v>925</v>
      </c>
      <c r="C2" s="46" t="s">
        <v>926</v>
      </c>
      <c r="D2" s="46" t="s">
        <v>441</v>
      </c>
      <c r="E2" s="46" t="s">
        <v>442</v>
      </c>
      <c r="F2" s="46" t="s">
        <v>443</v>
      </c>
      <c r="G2" s="46" t="s">
        <v>444</v>
      </c>
      <c r="H2" s="46" t="s">
        <v>445</v>
      </c>
      <c r="I2" s="46" t="s">
        <v>446</v>
      </c>
      <c r="J2" s="46" t="s">
        <v>447</v>
      </c>
      <c r="K2" s="46" t="s">
        <v>448</v>
      </c>
      <c r="L2" s="46" t="s">
        <v>449</v>
      </c>
      <c r="M2" s="46" t="s">
        <v>450</v>
      </c>
    </row>
    <row r="3" spans="1:13" s="50" customFormat="1" ht="24" customHeight="1">
      <c r="A3" s="33" t="s">
        <v>927</v>
      </c>
      <c r="B3" s="51" t="s">
        <v>928</v>
      </c>
      <c r="C3" s="33" t="s">
        <v>2</v>
      </c>
      <c r="D3" s="52" t="s">
        <v>2074</v>
      </c>
      <c r="E3" s="53" t="s">
        <v>929</v>
      </c>
      <c r="F3" s="59" t="s">
        <v>930</v>
      </c>
      <c r="G3" s="60" t="s">
        <v>931</v>
      </c>
      <c r="H3" s="53" t="s">
        <v>932</v>
      </c>
      <c r="I3" s="56" t="s">
        <v>933</v>
      </c>
      <c r="J3" s="56" t="s">
        <v>934</v>
      </c>
      <c r="K3" s="57">
        <v>68.7</v>
      </c>
      <c r="L3" s="54" t="s">
        <v>935</v>
      </c>
      <c r="M3" s="54"/>
    </row>
    <row r="4" spans="1:13" s="50" customFormat="1" ht="24" customHeight="1">
      <c r="A4" s="33" t="s">
        <v>936</v>
      </c>
      <c r="B4" s="51" t="s">
        <v>2195</v>
      </c>
      <c r="C4" s="33" t="s">
        <v>2</v>
      </c>
      <c r="D4" s="52" t="s">
        <v>2075</v>
      </c>
      <c r="E4" s="51" t="s">
        <v>937</v>
      </c>
      <c r="F4" s="61" t="s">
        <v>938</v>
      </c>
      <c r="G4" s="60" t="s">
        <v>939</v>
      </c>
      <c r="H4" s="51" t="s">
        <v>940</v>
      </c>
      <c r="I4" s="56" t="s">
        <v>941</v>
      </c>
      <c r="J4" s="56" t="s">
        <v>942</v>
      </c>
      <c r="K4" s="57">
        <v>67</v>
      </c>
      <c r="L4" s="54" t="s">
        <v>943</v>
      </c>
      <c r="M4" s="54"/>
    </row>
    <row r="5" spans="1:13" s="50" customFormat="1" ht="24" customHeight="1">
      <c r="A5" s="33" t="s">
        <v>944</v>
      </c>
      <c r="B5" s="51" t="s">
        <v>2196</v>
      </c>
      <c r="C5" s="33" t="s">
        <v>2</v>
      </c>
      <c r="D5" s="52" t="s">
        <v>2059</v>
      </c>
      <c r="E5" s="51" t="s">
        <v>945</v>
      </c>
      <c r="F5" s="61" t="s">
        <v>946</v>
      </c>
      <c r="G5" s="62" t="s">
        <v>947</v>
      </c>
      <c r="H5" s="53" t="s">
        <v>948</v>
      </c>
      <c r="I5" s="56" t="s">
        <v>941</v>
      </c>
      <c r="J5" s="56" t="s">
        <v>942</v>
      </c>
      <c r="K5" s="57">
        <v>63.7</v>
      </c>
      <c r="L5" s="54" t="s">
        <v>949</v>
      </c>
      <c r="M5" s="54"/>
    </row>
    <row r="6" spans="1:13" s="50" customFormat="1" ht="24" customHeight="1">
      <c r="A6" s="33" t="s">
        <v>950</v>
      </c>
      <c r="B6" s="51" t="s">
        <v>951</v>
      </c>
      <c r="C6" s="33" t="s">
        <v>2</v>
      </c>
      <c r="D6" s="55" t="s">
        <v>2076</v>
      </c>
      <c r="E6" s="51" t="s">
        <v>952</v>
      </c>
      <c r="F6" s="33"/>
      <c r="G6" s="62" t="s">
        <v>953</v>
      </c>
      <c r="H6" s="51" t="s">
        <v>954</v>
      </c>
      <c r="I6" s="56" t="s">
        <v>955</v>
      </c>
      <c r="J6" s="51" t="s">
        <v>956</v>
      </c>
      <c r="K6" s="57">
        <v>73.2</v>
      </c>
      <c r="L6" s="58">
        <v>1</v>
      </c>
      <c r="M6" s="33"/>
    </row>
    <row r="7" spans="1:13" s="50" customFormat="1" ht="24" customHeight="1">
      <c r="A7" s="33" t="s">
        <v>957</v>
      </c>
      <c r="B7" s="51" t="s">
        <v>958</v>
      </c>
      <c r="C7" s="33" t="s">
        <v>2</v>
      </c>
      <c r="D7" s="52" t="s">
        <v>2077</v>
      </c>
      <c r="E7" s="51" t="s">
        <v>945</v>
      </c>
      <c r="F7" s="33" t="s">
        <v>959</v>
      </c>
      <c r="G7" s="62" t="s">
        <v>960</v>
      </c>
      <c r="H7" s="51" t="s">
        <v>961</v>
      </c>
      <c r="I7" s="56" t="s">
        <v>955</v>
      </c>
      <c r="J7" s="51" t="s">
        <v>956</v>
      </c>
      <c r="K7" s="57">
        <v>69.099999999999994</v>
      </c>
      <c r="L7" s="58">
        <v>2</v>
      </c>
      <c r="M7" s="33"/>
    </row>
    <row r="8" spans="1:13" s="50" customFormat="1" ht="24" customHeight="1">
      <c r="A8" s="33" t="s">
        <v>962</v>
      </c>
      <c r="B8" s="51" t="s">
        <v>2197</v>
      </c>
      <c r="C8" s="33" t="s">
        <v>2</v>
      </c>
      <c r="D8" s="52" t="s">
        <v>2078</v>
      </c>
      <c r="E8" s="51" t="s">
        <v>937</v>
      </c>
      <c r="F8" s="33" t="s">
        <v>963</v>
      </c>
      <c r="G8" s="62" t="s">
        <v>964</v>
      </c>
      <c r="H8" s="51" t="s">
        <v>965</v>
      </c>
      <c r="I8" s="56" t="s">
        <v>955</v>
      </c>
      <c r="J8" s="51" t="s">
        <v>956</v>
      </c>
      <c r="K8" s="57">
        <v>68.2</v>
      </c>
      <c r="L8" s="58">
        <v>3</v>
      </c>
      <c r="M8" s="33"/>
    </row>
    <row r="9" spans="1:13" s="50" customFormat="1" ht="24" customHeight="1">
      <c r="A9" s="33" t="s">
        <v>966</v>
      </c>
      <c r="B9" s="51" t="s">
        <v>2198</v>
      </c>
      <c r="C9" s="33" t="s">
        <v>2</v>
      </c>
      <c r="D9" s="52" t="s">
        <v>2060</v>
      </c>
      <c r="E9" s="51" t="s">
        <v>967</v>
      </c>
      <c r="F9" s="33" t="s">
        <v>968</v>
      </c>
      <c r="G9" s="62" t="s">
        <v>969</v>
      </c>
      <c r="H9" s="51" t="s">
        <v>970</v>
      </c>
      <c r="I9" s="56" t="s">
        <v>955</v>
      </c>
      <c r="J9" s="51" t="s">
        <v>956</v>
      </c>
      <c r="K9" s="57">
        <v>67.599999999999994</v>
      </c>
      <c r="L9" s="58">
        <v>4</v>
      </c>
      <c r="M9" s="33"/>
    </row>
    <row r="10" spans="1:13" s="50" customFormat="1" ht="24" customHeight="1">
      <c r="A10" s="33" t="s">
        <v>971</v>
      </c>
      <c r="B10" s="51" t="s">
        <v>972</v>
      </c>
      <c r="C10" s="33" t="s">
        <v>2</v>
      </c>
      <c r="D10" s="52" t="s">
        <v>2079</v>
      </c>
      <c r="E10" s="53" t="s">
        <v>967</v>
      </c>
      <c r="F10" s="33" t="s">
        <v>973</v>
      </c>
      <c r="G10" s="60" t="s">
        <v>974</v>
      </c>
      <c r="H10" s="53" t="s">
        <v>975</v>
      </c>
      <c r="I10" s="56" t="s">
        <v>955</v>
      </c>
      <c r="J10" s="51" t="s">
        <v>956</v>
      </c>
      <c r="K10" s="57">
        <v>67</v>
      </c>
      <c r="L10" s="58">
        <v>5</v>
      </c>
      <c r="M10" s="33"/>
    </row>
    <row r="11" spans="1:13" s="50" customFormat="1" ht="24" customHeight="1">
      <c r="A11" s="33" t="s">
        <v>976</v>
      </c>
      <c r="B11" s="51" t="s">
        <v>2199</v>
      </c>
      <c r="C11" s="33" t="s">
        <v>2</v>
      </c>
      <c r="D11" s="52" t="s">
        <v>2061</v>
      </c>
      <c r="E11" s="53" t="s">
        <v>945</v>
      </c>
      <c r="F11" s="33" t="s">
        <v>977</v>
      </c>
      <c r="G11" s="60" t="s">
        <v>978</v>
      </c>
      <c r="H11" s="53" t="s">
        <v>979</v>
      </c>
      <c r="I11" s="56" t="s">
        <v>980</v>
      </c>
      <c r="J11" s="51" t="s">
        <v>981</v>
      </c>
      <c r="K11" s="57">
        <v>73.8</v>
      </c>
      <c r="L11" s="58">
        <v>1</v>
      </c>
      <c r="M11" s="33"/>
    </row>
    <row r="12" spans="1:13" s="50" customFormat="1" ht="24" customHeight="1">
      <c r="A12" s="33" t="s">
        <v>982</v>
      </c>
      <c r="B12" s="51" t="s">
        <v>983</v>
      </c>
      <c r="C12" s="33" t="s">
        <v>2</v>
      </c>
      <c r="D12" s="52" t="s">
        <v>2080</v>
      </c>
      <c r="E12" s="51" t="s">
        <v>945</v>
      </c>
      <c r="F12" s="33" t="s">
        <v>984</v>
      </c>
      <c r="G12" s="62" t="s">
        <v>985</v>
      </c>
      <c r="H12" s="51" t="s">
        <v>986</v>
      </c>
      <c r="I12" s="56" t="s">
        <v>980</v>
      </c>
      <c r="J12" s="51" t="s">
        <v>981</v>
      </c>
      <c r="K12" s="57">
        <v>70.7</v>
      </c>
      <c r="L12" s="58">
        <v>2</v>
      </c>
      <c r="M12" s="33"/>
    </row>
    <row r="13" spans="1:13" s="50" customFormat="1" ht="24" customHeight="1">
      <c r="A13" s="33" t="s">
        <v>987</v>
      </c>
      <c r="B13" s="51" t="s">
        <v>988</v>
      </c>
      <c r="C13" s="33" t="s">
        <v>2</v>
      </c>
      <c r="D13" s="52" t="s">
        <v>2081</v>
      </c>
      <c r="E13" s="51" t="s">
        <v>945</v>
      </c>
      <c r="F13" s="33" t="s">
        <v>989</v>
      </c>
      <c r="G13" s="60" t="s">
        <v>990</v>
      </c>
      <c r="H13" s="53" t="s">
        <v>991</v>
      </c>
      <c r="I13" s="56" t="s">
        <v>980</v>
      </c>
      <c r="J13" s="51" t="s">
        <v>981</v>
      </c>
      <c r="K13" s="57">
        <v>70.5</v>
      </c>
      <c r="L13" s="58">
        <v>3</v>
      </c>
      <c r="M13" s="33"/>
    </row>
    <row r="14" spans="1:13" s="50" customFormat="1" ht="24" customHeight="1">
      <c r="A14" s="33" t="s">
        <v>992</v>
      </c>
      <c r="B14" s="51" t="s">
        <v>2200</v>
      </c>
      <c r="C14" s="33" t="s">
        <v>2</v>
      </c>
      <c r="D14" s="52" t="s">
        <v>2082</v>
      </c>
      <c r="E14" s="51" t="s">
        <v>945</v>
      </c>
      <c r="F14" s="54" t="s">
        <v>993</v>
      </c>
      <c r="G14" s="60" t="s">
        <v>994</v>
      </c>
      <c r="H14" s="51" t="s">
        <v>995</v>
      </c>
      <c r="I14" s="56" t="s">
        <v>980</v>
      </c>
      <c r="J14" s="51" t="s">
        <v>981</v>
      </c>
      <c r="K14" s="57">
        <v>69.5</v>
      </c>
      <c r="L14" s="58">
        <v>4</v>
      </c>
      <c r="M14" s="54"/>
    </row>
    <row r="15" spans="1:13" s="50" customFormat="1" ht="24" customHeight="1">
      <c r="A15" s="33" t="s">
        <v>996</v>
      </c>
      <c r="B15" s="51" t="s">
        <v>997</v>
      </c>
      <c r="C15" s="33" t="s">
        <v>2</v>
      </c>
      <c r="D15" s="52" t="s">
        <v>2083</v>
      </c>
      <c r="E15" s="53" t="s">
        <v>937</v>
      </c>
      <c r="F15" s="54" t="s">
        <v>998</v>
      </c>
      <c r="G15" s="60" t="s">
        <v>999</v>
      </c>
      <c r="H15" s="53" t="s">
        <v>1000</v>
      </c>
      <c r="I15" s="56" t="s">
        <v>980</v>
      </c>
      <c r="J15" s="51" t="s">
        <v>981</v>
      </c>
      <c r="K15" s="57">
        <v>69.5</v>
      </c>
      <c r="L15" s="58">
        <v>4</v>
      </c>
      <c r="M15" s="54"/>
    </row>
    <row r="16" spans="1:13" s="50" customFormat="1" ht="24" customHeight="1">
      <c r="A16" s="33" t="s">
        <v>1001</v>
      </c>
      <c r="B16" s="51" t="s">
        <v>1002</v>
      </c>
      <c r="C16" s="33" t="s">
        <v>2</v>
      </c>
      <c r="D16" s="52" t="s">
        <v>2084</v>
      </c>
      <c r="E16" s="53" t="s">
        <v>937</v>
      </c>
      <c r="F16" s="33" t="s">
        <v>1003</v>
      </c>
      <c r="G16" s="60" t="s">
        <v>1004</v>
      </c>
      <c r="H16" s="53" t="s">
        <v>1005</v>
      </c>
      <c r="I16" s="56" t="s">
        <v>1006</v>
      </c>
      <c r="J16" s="51" t="s">
        <v>1007</v>
      </c>
      <c r="K16" s="57">
        <v>73.099999999999994</v>
      </c>
      <c r="L16" s="58">
        <v>1</v>
      </c>
      <c r="M16" s="33"/>
    </row>
    <row r="17" spans="1:13" s="50" customFormat="1" ht="24" customHeight="1">
      <c r="A17" s="33" t="s">
        <v>1008</v>
      </c>
      <c r="B17" s="51" t="s">
        <v>1009</v>
      </c>
      <c r="C17" s="33" t="s">
        <v>2</v>
      </c>
      <c r="D17" s="52" t="s">
        <v>2085</v>
      </c>
      <c r="E17" s="53" t="s">
        <v>937</v>
      </c>
      <c r="F17" s="33" t="s">
        <v>1010</v>
      </c>
      <c r="G17" s="60" t="s">
        <v>1011</v>
      </c>
      <c r="H17" s="53" t="s">
        <v>1012</v>
      </c>
      <c r="I17" s="56" t="s">
        <v>1006</v>
      </c>
      <c r="J17" s="51" t="s">
        <v>1007</v>
      </c>
      <c r="K17" s="57">
        <v>70.2</v>
      </c>
      <c r="L17" s="58">
        <v>2</v>
      </c>
      <c r="M17" s="33"/>
    </row>
    <row r="18" spans="1:13" s="50" customFormat="1" ht="24" customHeight="1">
      <c r="A18" s="33" t="s">
        <v>1013</v>
      </c>
      <c r="B18" s="51" t="s">
        <v>1014</v>
      </c>
      <c r="C18" s="33" t="s">
        <v>2</v>
      </c>
      <c r="D18" s="52" t="s">
        <v>2086</v>
      </c>
      <c r="E18" s="53" t="s">
        <v>945</v>
      </c>
      <c r="F18" s="33" t="s">
        <v>959</v>
      </c>
      <c r="G18" s="60" t="s">
        <v>1015</v>
      </c>
      <c r="H18" s="53" t="s">
        <v>1016</v>
      </c>
      <c r="I18" s="56" t="s">
        <v>1006</v>
      </c>
      <c r="J18" s="51" t="s">
        <v>1007</v>
      </c>
      <c r="K18" s="57">
        <v>65.3</v>
      </c>
      <c r="L18" s="58">
        <v>4</v>
      </c>
      <c r="M18" s="33"/>
    </row>
    <row r="19" spans="1:13" s="50" customFormat="1" ht="24" customHeight="1">
      <c r="A19" s="33" t="s">
        <v>1017</v>
      </c>
      <c r="B19" s="51" t="s">
        <v>1018</v>
      </c>
      <c r="C19" s="33" t="s">
        <v>2</v>
      </c>
      <c r="D19" s="52" t="s">
        <v>2087</v>
      </c>
      <c r="E19" s="53" t="s">
        <v>937</v>
      </c>
      <c r="F19" s="33" t="s">
        <v>1019</v>
      </c>
      <c r="G19" s="60" t="s">
        <v>1020</v>
      </c>
      <c r="H19" s="53" t="s">
        <v>1021</v>
      </c>
      <c r="I19" s="56" t="s">
        <v>1006</v>
      </c>
      <c r="J19" s="51" t="s">
        <v>1007</v>
      </c>
      <c r="K19" s="57">
        <v>64.5</v>
      </c>
      <c r="L19" s="58">
        <v>7</v>
      </c>
      <c r="M19" s="33"/>
    </row>
    <row r="20" spans="1:13" s="50" customFormat="1" ht="24" customHeight="1">
      <c r="A20" s="33" t="s">
        <v>1022</v>
      </c>
      <c r="B20" s="53" t="s">
        <v>2201</v>
      </c>
      <c r="C20" s="33" t="s">
        <v>2</v>
      </c>
      <c r="D20" s="52" t="s">
        <v>2088</v>
      </c>
      <c r="E20" s="53" t="s">
        <v>945</v>
      </c>
      <c r="F20" s="33" t="s">
        <v>1023</v>
      </c>
      <c r="G20" s="60" t="s">
        <v>1024</v>
      </c>
      <c r="H20" s="53" t="s">
        <v>1025</v>
      </c>
      <c r="I20" s="56" t="s">
        <v>1006</v>
      </c>
      <c r="J20" s="51" t="s">
        <v>1007</v>
      </c>
      <c r="K20" s="57">
        <v>64.400000000000006</v>
      </c>
      <c r="L20" s="58">
        <v>8</v>
      </c>
      <c r="M20" s="33"/>
    </row>
    <row r="21" spans="1:13" s="50" customFormat="1" ht="24" customHeight="1">
      <c r="A21" s="33" t="s">
        <v>1026</v>
      </c>
      <c r="B21" s="53" t="s">
        <v>1027</v>
      </c>
      <c r="C21" s="33" t="s">
        <v>2</v>
      </c>
      <c r="D21" s="52" t="s">
        <v>2062</v>
      </c>
      <c r="E21" s="53" t="s">
        <v>945</v>
      </c>
      <c r="F21" s="33" t="s">
        <v>1028</v>
      </c>
      <c r="G21" s="60" t="s">
        <v>1029</v>
      </c>
      <c r="H21" s="53" t="s">
        <v>1030</v>
      </c>
      <c r="I21" s="56" t="s">
        <v>1006</v>
      </c>
      <c r="J21" s="51" t="s">
        <v>1007</v>
      </c>
      <c r="K21" s="57">
        <v>63.8</v>
      </c>
      <c r="L21" s="58">
        <v>10</v>
      </c>
      <c r="M21" s="33"/>
    </row>
    <row r="22" spans="1:13" s="50" customFormat="1" ht="24" customHeight="1">
      <c r="A22" s="33" t="s">
        <v>1031</v>
      </c>
      <c r="B22" s="51" t="s">
        <v>2202</v>
      </c>
      <c r="C22" s="33" t="s">
        <v>2</v>
      </c>
      <c r="D22" s="52" t="s">
        <v>2063</v>
      </c>
      <c r="E22" s="51" t="s">
        <v>945</v>
      </c>
      <c r="F22" s="33" t="s">
        <v>1032</v>
      </c>
      <c r="G22" s="62" t="s">
        <v>1033</v>
      </c>
      <c r="H22" s="53" t="s">
        <v>1034</v>
      </c>
      <c r="I22" s="56" t="s">
        <v>1035</v>
      </c>
      <c r="J22" s="51" t="s">
        <v>1036</v>
      </c>
      <c r="K22" s="57">
        <v>66.8</v>
      </c>
      <c r="L22" s="58">
        <v>1</v>
      </c>
      <c r="M22" s="33"/>
    </row>
    <row r="23" spans="1:13" s="50" customFormat="1" ht="24" customHeight="1">
      <c r="A23" s="33" t="s">
        <v>1037</v>
      </c>
      <c r="B23" s="51" t="s">
        <v>1038</v>
      </c>
      <c r="C23" s="33" t="s">
        <v>2</v>
      </c>
      <c r="D23" s="52" t="s">
        <v>2089</v>
      </c>
      <c r="E23" s="51" t="s">
        <v>967</v>
      </c>
      <c r="F23" s="33" t="s">
        <v>1039</v>
      </c>
      <c r="G23" s="62" t="s">
        <v>1040</v>
      </c>
      <c r="H23" s="53" t="s">
        <v>1041</v>
      </c>
      <c r="I23" s="56" t="s">
        <v>1035</v>
      </c>
      <c r="J23" s="51" t="s">
        <v>1036</v>
      </c>
      <c r="K23" s="57">
        <v>66.5</v>
      </c>
      <c r="L23" s="58">
        <v>2</v>
      </c>
      <c r="M23" s="33"/>
    </row>
    <row r="24" spans="1:13" s="50" customFormat="1" ht="24" customHeight="1">
      <c r="A24" s="33" t="s">
        <v>1042</v>
      </c>
      <c r="B24" s="51" t="s">
        <v>2203</v>
      </c>
      <c r="C24" s="33" t="s">
        <v>2</v>
      </c>
      <c r="D24" s="52" t="s">
        <v>2090</v>
      </c>
      <c r="E24" s="51" t="s">
        <v>952</v>
      </c>
      <c r="F24" s="33"/>
      <c r="G24" s="62" t="s">
        <v>1043</v>
      </c>
      <c r="H24" s="53" t="s">
        <v>1044</v>
      </c>
      <c r="I24" s="56" t="s">
        <v>1035</v>
      </c>
      <c r="J24" s="51" t="s">
        <v>1036</v>
      </c>
      <c r="K24" s="57">
        <v>64.599999999999994</v>
      </c>
      <c r="L24" s="58">
        <v>4</v>
      </c>
      <c r="M24" s="33"/>
    </row>
    <row r="25" spans="1:13" s="50" customFormat="1" ht="24" customHeight="1">
      <c r="A25" s="33" t="s">
        <v>1045</v>
      </c>
      <c r="B25" s="51" t="s">
        <v>2204</v>
      </c>
      <c r="C25" s="33" t="s">
        <v>2</v>
      </c>
      <c r="D25" s="52" t="s">
        <v>2091</v>
      </c>
      <c r="E25" s="51" t="s">
        <v>945</v>
      </c>
      <c r="F25" s="33" t="s">
        <v>1046</v>
      </c>
      <c r="G25" s="62" t="s">
        <v>1047</v>
      </c>
      <c r="H25" s="51" t="s">
        <v>1048</v>
      </c>
      <c r="I25" s="56" t="s">
        <v>1035</v>
      </c>
      <c r="J25" s="51" t="s">
        <v>1036</v>
      </c>
      <c r="K25" s="57">
        <v>63.8</v>
      </c>
      <c r="L25" s="58">
        <v>5</v>
      </c>
      <c r="M25" s="33"/>
    </row>
    <row r="26" spans="1:13" s="50" customFormat="1" ht="24" customHeight="1">
      <c r="A26" s="33" t="s">
        <v>1049</v>
      </c>
      <c r="B26" s="51" t="s">
        <v>2205</v>
      </c>
      <c r="C26" s="33" t="s">
        <v>2</v>
      </c>
      <c r="D26" s="52" t="s">
        <v>2092</v>
      </c>
      <c r="E26" s="51" t="s">
        <v>937</v>
      </c>
      <c r="F26" s="33" t="s">
        <v>938</v>
      </c>
      <c r="G26" s="62" t="s">
        <v>1050</v>
      </c>
      <c r="H26" s="53" t="s">
        <v>1051</v>
      </c>
      <c r="I26" s="56" t="s">
        <v>1035</v>
      </c>
      <c r="J26" s="51" t="s">
        <v>1036</v>
      </c>
      <c r="K26" s="57">
        <v>62.5</v>
      </c>
      <c r="L26" s="58">
        <v>6</v>
      </c>
      <c r="M26" s="33"/>
    </row>
    <row r="27" spans="1:13" s="50" customFormat="1" ht="24" customHeight="1">
      <c r="A27" s="33" t="s">
        <v>1052</v>
      </c>
      <c r="B27" s="51" t="s">
        <v>1053</v>
      </c>
      <c r="C27" s="33" t="s">
        <v>2</v>
      </c>
      <c r="D27" s="52" t="s">
        <v>2093</v>
      </c>
      <c r="E27" s="53" t="s">
        <v>967</v>
      </c>
      <c r="F27" s="33" t="s">
        <v>1054</v>
      </c>
      <c r="G27" s="60" t="s">
        <v>1055</v>
      </c>
      <c r="H27" s="53" t="s">
        <v>1056</v>
      </c>
      <c r="I27" s="56" t="s">
        <v>1057</v>
      </c>
      <c r="J27" s="51" t="s">
        <v>1058</v>
      </c>
      <c r="K27" s="57">
        <v>73.400000000000006</v>
      </c>
      <c r="L27" s="58">
        <v>1</v>
      </c>
      <c r="M27" s="33"/>
    </row>
    <row r="28" spans="1:13" s="50" customFormat="1" ht="24" customHeight="1">
      <c r="A28" s="33" t="s">
        <v>1059</v>
      </c>
      <c r="B28" s="51" t="s">
        <v>2206</v>
      </c>
      <c r="C28" s="33" t="s">
        <v>2</v>
      </c>
      <c r="D28" s="52" t="s">
        <v>2064</v>
      </c>
      <c r="E28" s="53" t="s">
        <v>952</v>
      </c>
      <c r="F28" s="33"/>
      <c r="G28" s="60" t="s">
        <v>1060</v>
      </c>
      <c r="H28" s="53" t="s">
        <v>1061</v>
      </c>
      <c r="I28" s="56" t="s">
        <v>1057</v>
      </c>
      <c r="J28" s="51" t="s">
        <v>1058</v>
      </c>
      <c r="K28" s="57">
        <v>72.8</v>
      </c>
      <c r="L28" s="58">
        <v>2</v>
      </c>
      <c r="M28" s="33"/>
    </row>
    <row r="29" spans="1:13" s="50" customFormat="1" ht="24" customHeight="1">
      <c r="A29" s="33" t="s">
        <v>1062</v>
      </c>
      <c r="B29" s="51" t="s">
        <v>2207</v>
      </c>
      <c r="C29" s="33" t="s">
        <v>2</v>
      </c>
      <c r="D29" s="52" t="s">
        <v>2094</v>
      </c>
      <c r="E29" s="53" t="s">
        <v>945</v>
      </c>
      <c r="F29" s="33" t="s">
        <v>1063</v>
      </c>
      <c r="G29" s="60" t="s">
        <v>1064</v>
      </c>
      <c r="H29" s="53" t="s">
        <v>1065</v>
      </c>
      <c r="I29" s="56" t="s">
        <v>1066</v>
      </c>
      <c r="J29" s="51" t="s">
        <v>1058</v>
      </c>
      <c r="K29" s="57">
        <v>66.5</v>
      </c>
      <c r="L29" s="58">
        <v>3</v>
      </c>
      <c r="M29" s="33"/>
    </row>
    <row r="30" spans="1:13" s="50" customFormat="1" ht="24" customHeight="1">
      <c r="A30" s="33" t="s">
        <v>1067</v>
      </c>
      <c r="B30" s="51" t="s">
        <v>2208</v>
      </c>
      <c r="C30" s="33" t="s">
        <v>2</v>
      </c>
      <c r="D30" s="52" t="s">
        <v>2095</v>
      </c>
      <c r="E30" s="51" t="s">
        <v>945</v>
      </c>
      <c r="F30" s="33"/>
      <c r="G30" s="62" t="s">
        <v>1068</v>
      </c>
      <c r="H30" s="51" t="s">
        <v>1069</v>
      </c>
      <c r="I30" s="56" t="s">
        <v>1066</v>
      </c>
      <c r="J30" s="51" t="s">
        <v>1058</v>
      </c>
      <c r="K30" s="57">
        <v>64.7</v>
      </c>
      <c r="L30" s="58">
        <v>5</v>
      </c>
      <c r="M30" s="33"/>
    </row>
    <row r="31" spans="1:13" s="50" customFormat="1" ht="24" customHeight="1">
      <c r="A31" s="33" t="s">
        <v>1070</v>
      </c>
      <c r="B31" s="53" t="s">
        <v>1071</v>
      </c>
      <c r="C31" s="33" t="s">
        <v>2</v>
      </c>
      <c r="D31" s="52" t="s">
        <v>2096</v>
      </c>
      <c r="E31" s="53" t="s">
        <v>967</v>
      </c>
      <c r="F31" s="33" t="s">
        <v>1072</v>
      </c>
      <c r="G31" s="60" t="s">
        <v>1073</v>
      </c>
      <c r="H31" s="53" t="s">
        <v>1074</v>
      </c>
      <c r="I31" s="56" t="s">
        <v>1066</v>
      </c>
      <c r="J31" s="51" t="s">
        <v>1058</v>
      </c>
      <c r="K31" s="57">
        <v>64</v>
      </c>
      <c r="L31" s="58">
        <v>6</v>
      </c>
      <c r="M31" s="33"/>
    </row>
    <row r="32" spans="1:13" s="50" customFormat="1" ht="24" customHeight="1">
      <c r="A32" s="33" t="s">
        <v>1075</v>
      </c>
      <c r="B32" s="51" t="s">
        <v>2209</v>
      </c>
      <c r="C32" s="33" t="s">
        <v>2</v>
      </c>
      <c r="D32" s="52" t="s">
        <v>2097</v>
      </c>
      <c r="E32" s="53" t="s">
        <v>945</v>
      </c>
      <c r="F32" s="33" t="s">
        <v>959</v>
      </c>
      <c r="G32" s="60" t="s">
        <v>1076</v>
      </c>
      <c r="H32" s="53" t="s">
        <v>1077</v>
      </c>
      <c r="I32" s="56" t="s">
        <v>1078</v>
      </c>
      <c r="J32" s="51" t="s">
        <v>1079</v>
      </c>
      <c r="K32" s="57">
        <v>69.5</v>
      </c>
      <c r="L32" s="58">
        <v>1</v>
      </c>
      <c r="M32" s="33"/>
    </row>
    <row r="33" spans="1:13" s="50" customFormat="1" ht="24" customHeight="1">
      <c r="A33" s="33" t="s">
        <v>1080</v>
      </c>
      <c r="B33" s="51" t="s">
        <v>1081</v>
      </c>
      <c r="C33" s="33" t="s">
        <v>2</v>
      </c>
      <c r="D33" s="52" t="s">
        <v>2098</v>
      </c>
      <c r="E33" s="51" t="s">
        <v>952</v>
      </c>
      <c r="F33" s="33"/>
      <c r="G33" s="62" t="s">
        <v>1082</v>
      </c>
      <c r="H33" s="51" t="s">
        <v>1083</v>
      </c>
      <c r="I33" s="56" t="s">
        <v>1078</v>
      </c>
      <c r="J33" s="51" t="s">
        <v>1079</v>
      </c>
      <c r="K33" s="57">
        <v>68.5</v>
      </c>
      <c r="L33" s="58">
        <v>2</v>
      </c>
      <c r="M33" s="33"/>
    </row>
    <row r="34" spans="1:13" s="50" customFormat="1" ht="24" customHeight="1">
      <c r="A34" s="33" t="s">
        <v>1084</v>
      </c>
      <c r="B34" s="51" t="s">
        <v>2210</v>
      </c>
      <c r="C34" s="33" t="s">
        <v>2</v>
      </c>
      <c r="D34" s="52" t="s">
        <v>2099</v>
      </c>
      <c r="E34" s="51" t="s">
        <v>952</v>
      </c>
      <c r="F34" s="33"/>
      <c r="G34" s="62" t="s">
        <v>1085</v>
      </c>
      <c r="H34" s="51" t="s">
        <v>1086</v>
      </c>
      <c r="I34" s="56" t="s">
        <v>1078</v>
      </c>
      <c r="J34" s="51" t="s">
        <v>1079</v>
      </c>
      <c r="K34" s="57">
        <v>68.3</v>
      </c>
      <c r="L34" s="58">
        <v>3</v>
      </c>
      <c r="M34" s="33"/>
    </row>
    <row r="35" spans="1:13" s="50" customFormat="1" ht="24" customHeight="1">
      <c r="A35" s="33" t="s">
        <v>1087</v>
      </c>
      <c r="B35" s="51" t="s">
        <v>1088</v>
      </c>
      <c r="C35" s="33" t="s">
        <v>2</v>
      </c>
      <c r="D35" s="55" t="s">
        <v>2065</v>
      </c>
      <c r="E35" s="51" t="s">
        <v>945</v>
      </c>
      <c r="F35" s="33" t="s">
        <v>1063</v>
      </c>
      <c r="G35" s="62" t="s">
        <v>1089</v>
      </c>
      <c r="H35" s="51" t="s">
        <v>1090</v>
      </c>
      <c r="I35" s="56" t="s">
        <v>1078</v>
      </c>
      <c r="J35" s="51" t="s">
        <v>1079</v>
      </c>
      <c r="K35" s="57">
        <v>67.7</v>
      </c>
      <c r="L35" s="58">
        <v>4</v>
      </c>
      <c r="M35" s="33"/>
    </row>
    <row r="36" spans="1:13" s="50" customFormat="1" ht="24" customHeight="1">
      <c r="A36" s="33" t="s">
        <v>1091</v>
      </c>
      <c r="B36" s="51" t="s">
        <v>2211</v>
      </c>
      <c r="C36" s="33" t="s">
        <v>2</v>
      </c>
      <c r="D36" s="52" t="s">
        <v>2100</v>
      </c>
      <c r="E36" s="51" t="s">
        <v>952</v>
      </c>
      <c r="F36" s="33"/>
      <c r="G36" s="62" t="s">
        <v>1092</v>
      </c>
      <c r="H36" s="51" t="s">
        <v>1093</v>
      </c>
      <c r="I36" s="56" t="s">
        <v>1094</v>
      </c>
      <c r="J36" s="51" t="s">
        <v>1095</v>
      </c>
      <c r="K36" s="57">
        <v>69.3</v>
      </c>
      <c r="L36" s="58">
        <v>1</v>
      </c>
      <c r="M36" s="33"/>
    </row>
    <row r="37" spans="1:13" s="50" customFormat="1" ht="24" customHeight="1">
      <c r="A37" s="33" t="s">
        <v>1096</v>
      </c>
      <c r="B37" s="51" t="s">
        <v>2212</v>
      </c>
      <c r="C37" s="33" t="s">
        <v>2</v>
      </c>
      <c r="D37" s="52" t="s">
        <v>2101</v>
      </c>
      <c r="E37" s="53" t="s">
        <v>967</v>
      </c>
      <c r="F37" s="33" t="s">
        <v>1097</v>
      </c>
      <c r="G37" s="60" t="s">
        <v>1098</v>
      </c>
      <c r="H37" s="53" t="s">
        <v>1099</v>
      </c>
      <c r="I37" s="56" t="s">
        <v>1094</v>
      </c>
      <c r="J37" s="51" t="s">
        <v>1095</v>
      </c>
      <c r="K37" s="57">
        <v>68.8</v>
      </c>
      <c r="L37" s="58">
        <v>2</v>
      </c>
      <c r="M37" s="33"/>
    </row>
    <row r="38" spans="1:13" s="50" customFormat="1" ht="24" customHeight="1">
      <c r="A38" s="33" t="s">
        <v>1100</v>
      </c>
      <c r="B38" s="51" t="s">
        <v>1101</v>
      </c>
      <c r="C38" s="33" t="s">
        <v>2</v>
      </c>
      <c r="D38" s="52" t="s">
        <v>2066</v>
      </c>
      <c r="E38" s="51" t="s">
        <v>945</v>
      </c>
      <c r="F38" s="33" t="s">
        <v>1032</v>
      </c>
      <c r="G38" s="62" t="s">
        <v>1102</v>
      </c>
      <c r="H38" s="53" t="s">
        <v>1103</v>
      </c>
      <c r="I38" s="56" t="s">
        <v>1094</v>
      </c>
      <c r="J38" s="51" t="s">
        <v>1095</v>
      </c>
      <c r="K38" s="57">
        <v>67.400000000000006</v>
      </c>
      <c r="L38" s="58">
        <v>3</v>
      </c>
      <c r="M38" s="33"/>
    </row>
    <row r="39" spans="1:13" s="50" customFormat="1" ht="24" customHeight="1">
      <c r="A39" s="33" t="s">
        <v>1104</v>
      </c>
      <c r="B39" s="51" t="s">
        <v>1105</v>
      </c>
      <c r="C39" s="33" t="s">
        <v>2</v>
      </c>
      <c r="D39" s="52" t="s">
        <v>2102</v>
      </c>
      <c r="E39" s="53" t="s">
        <v>967</v>
      </c>
      <c r="F39" s="33" t="s">
        <v>1106</v>
      </c>
      <c r="G39" s="60" t="s">
        <v>1107</v>
      </c>
      <c r="H39" s="53" t="s">
        <v>1108</v>
      </c>
      <c r="I39" s="56" t="s">
        <v>1109</v>
      </c>
      <c r="J39" s="51" t="s">
        <v>1095</v>
      </c>
      <c r="K39" s="57">
        <v>67.099999999999994</v>
      </c>
      <c r="L39" s="58">
        <v>4</v>
      </c>
      <c r="M39" s="33"/>
    </row>
    <row r="40" spans="1:13" s="50" customFormat="1" ht="24" customHeight="1">
      <c r="A40" s="33" t="s">
        <v>1110</v>
      </c>
      <c r="B40" s="51" t="s">
        <v>1111</v>
      </c>
      <c r="C40" s="33" t="s">
        <v>2</v>
      </c>
      <c r="D40" s="52" t="s">
        <v>2067</v>
      </c>
      <c r="E40" s="51" t="s">
        <v>945</v>
      </c>
      <c r="F40" s="33" t="s">
        <v>1112</v>
      </c>
      <c r="G40" s="60" t="s">
        <v>1113</v>
      </c>
      <c r="H40" s="53" t="s">
        <v>1114</v>
      </c>
      <c r="I40" s="56" t="s">
        <v>1109</v>
      </c>
      <c r="J40" s="51" t="s">
        <v>1095</v>
      </c>
      <c r="K40" s="57">
        <v>65.7</v>
      </c>
      <c r="L40" s="58">
        <v>5</v>
      </c>
      <c r="M40" s="33"/>
    </row>
    <row r="41" spans="1:13" s="50" customFormat="1" ht="24" customHeight="1">
      <c r="A41" s="33" t="s">
        <v>1115</v>
      </c>
      <c r="B41" s="51" t="s">
        <v>1116</v>
      </c>
      <c r="C41" s="33" t="s">
        <v>2</v>
      </c>
      <c r="D41" s="52" t="s">
        <v>2103</v>
      </c>
      <c r="E41" s="51" t="s">
        <v>945</v>
      </c>
      <c r="F41" s="33" t="s">
        <v>1117</v>
      </c>
      <c r="G41" s="62" t="s">
        <v>1118</v>
      </c>
      <c r="H41" s="51" t="s">
        <v>1119</v>
      </c>
      <c r="I41" s="56" t="s">
        <v>1120</v>
      </c>
      <c r="J41" s="51" t="s">
        <v>1121</v>
      </c>
      <c r="K41" s="57">
        <v>64.400000000000006</v>
      </c>
      <c r="L41" s="58">
        <v>3</v>
      </c>
      <c r="M41" s="33"/>
    </row>
    <row r="42" spans="1:13" s="50" customFormat="1" ht="24" customHeight="1">
      <c r="A42" s="33" t="s">
        <v>1122</v>
      </c>
      <c r="B42" s="53" t="s">
        <v>1123</v>
      </c>
      <c r="C42" s="33" t="s">
        <v>2</v>
      </c>
      <c r="D42" s="52" t="s">
        <v>2104</v>
      </c>
      <c r="E42" s="53" t="s">
        <v>952</v>
      </c>
      <c r="F42" s="33"/>
      <c r="G42" s="60" t="s">
        <v>1124</v>
      </c>
      <c r="H42" s="53" t="s">
        <v>1125</v>
      </c>
      <c r="I42" s="56" t="s">
        <v>1126</v>
      </c>
      <c r="J42" s="51" t="s">
        <v>1121</v>
      </c>
      <c r="K42" s="57">
        <v>62.9</v>
      </c>
      <c r="L42" s="58">
        <v>5</v>
      </c>
      <c r="M42" s="33"/>
    </row>
    <row r="43" spans="1:13" s="50" customFormat="1" ht="24" customHeight="1">
      <c r="A43" s="33" t="s">
        <v>1127</v>
      </c>
      <c r="B43" s="51" t="s">
        <v>2213</v>
      </c>
      <c r="C43" s="33" t="s">
        <v>2</v>
      </c>
      <c r="D43" s="52" t="s">
        <v>2105</v>
      </c>
      <c r="E43" s="51" t="s">
        <v>945</v>
      </c>
      <c r="F43" s="54" t="s">
        <v>1128</v>
      </c>
      <c r="G43" s="62" t="s">
        <v>1055</v>
      </c>
      <c r="H43" s="51" t="s">
        <v>1129</v>
      </c>
      <c r="I43" s="56" t="s">
        <v>1130</v>
      </c>
      <c r="J43" s="51" t="s">
        <v>1131</v>
      </c>
      <c r="K43" s="57">
        <v>74.7</v>
      </c>
      <c r="L43" s="58">
        <v>1</v>
      </c>
      <c r="M43" s="54"/>
    </row>
    <row r="44" spans="1:13" s="50" customFormat="1" ht="24" customHeight="1">
      <c r="A44" s="33" t="s">
        <v>1132</v>
      </c>
      <c r="B44" s="51" t="s">
        <v>1133</v>
      </c>
      <c r="C44" s="33" t="s">
        <v>2</v>
      </c>
      <c r="D44" s="52" t="s">
        <v>2068</v>
      </c>
      <c r="E44" s="51" t="s">
        <v>937</v>
      </c>
      <c r="F44" s="54" t="s">
        <v>1134</v>
      </c>
      <c r="G44" s="62" t="s">
        <v>1135</v>
      </c>
      <c r="H44" s="51" t="s">
        <v>1136</v>
      </c>
      <c r="I44" s="56" t="s">
        <v>1130</v>
      </c>
      <c r="J44" s="51" t="s">
        <v>1131</v>
      </c>
      <c r="K44" s="57">
        <v>71.400000000000006</v>
      </c>
      <c r="L44" s="58">
        <v>2</v>
      </c>
      <c r="M44" s="54"/>
    </row>
    <row r="45" spans="1:13" s="50" customFormat="1" ht="24" customHeight="1">
      <c r="A45" s="33" t="s">
        <v>1137</v>
      </c>
      <c r="B45" s="51" t="s">
        <v>1138</v>
      </c>
      <c r="C45" s="33" t="s">
        <v>2</v>
      </c>
      <c r="D45" s="52" t="s">
        <v>2069</v>
      </c>
      <c r="E45" s="51" t="s">
        <v>945</v>
      </c>
      <c r="F45" s="33" t="s">
        <v>1139</v>
      </c>
      <c r="G45" s="60" t="s">
        <v>1073</v>
      </c>
      <c r="H45" s="53" t="s">
        <v>1140</v>
      </c>
      <c r="I45" s="56" t="s">
        <v>1141</v>
      </c>
      <c r="J45" s="51" t="s">
        <v>1142</v>
      </c>
      <c r="K45" s="57">
        <v>70.5</v>
      </c>
      <c r="L45" s="58">
        <v>1</v>
      </c>
      <c r="M45" s="33"/>
    </row>
    <row r="46" spans="1:13" s="50" customFormat="1" ht="24" customHeight="1">
      <c r="A46" s="33" t="s">
        <v>1143</v>
      </c>
      <c r="B46" s="51" t="s">
        <v>1144</v>
      </c>
      <c r="C46" s="33" t="s">
        <v>2</v>
      </c>
      <c r="D46" s="52" t="s">
        <v>2106</v>
      </c>
      <c r="E46" s="51" t="s">
        <v>945</v>
      </c>
      <c r="F46" s="33" t="s">
        <v>1145</v>
      </c>
      <c r="G46" s="62" t="s">
        <v>1146</v>
      </c>
      <c r="H46" s="51" t="s">
        <v>1147</v>
      </c>
      <c r="I46" s="56" t="s">
        <v>1141</v>
      </c>
      <c r="J46" s="51" t="s">
        <v>1142</v>
      </c>
      <c r="K46" s="57">
        <v>66.7</v>
      </c>
      <c r="L46" s="58">
        <v>2</v>
      </c>
      <c r="M46" s="33"/>
    </row>
    <row r="47" spans="1:13" s="50" customFormat="1" ht="24" customHeight="1">
      <c r="A47" s="33" t="s">
        <v>1148</v>
      </c>
      <c r="B47" s="51" t="s">
        <v>1149</v>
      </c>
      <c r="C47" s="33" t="s">
        <v>2</v>
      </c>
      <c r="D47" s="52" t="s">
        <v>2107</v>
      </c>
      <c r="E47" s="51" t="s">
        <v>952</v>
      </c>
      <c r="F47" s="33"/>
      <c r="G47" s="62" t="s">
        <v>1092</v>
      </c>
      <c r="H47" s="51" t="s">
        <v>1150</v>
      </c>
      <c r="I47" s="56" t="s">
        <v>1141</v>
      </c>
      <c r="J47" s="51" t="s">
        <v>1142</v>
      </c>
      <c r="K47" s="57">
        <v>66.25</v>
      </c>
      <c r="L47" s="58">
        <v>3</v>
      </c>
      <c r="M47" s="33"/>
    </row>
    <row r="48" spans="1:13" s="50" customFormat="1" ht="24" customHeight="1">
      <c r="A48" s="33" t="s">
        <v>1151</v>
      </c>
      <c r="B48" s="51" t="s">
        <v>1152</v>
      </c>
      <c r="C48" s="33" t="s">
        <v>2</v>
      </c>
      <c r="D48" s="52" t="s">
        <v>2108</v>
      </c>
      <c r="E48" s="51" t="s">
        <v>967</v>
      </c>
      <c r="F48" s="33" t="s">
        <v>1153</v>
      </c>
      <c r="G48" s="62" t="s">
        <v>1154</v>
      </c>
      <c r="H48" s="51" t="s">
        <v>1155</v>
      </c>
      <c r="I48" s="56" t="s">
        <v>1141</v>
      </c>
      <c r="J48" s="51" t="s">
        <v>1142</v>
      </c>
      <c r="K48" s="57">
        <v>65.2</v>
      </c>
      <c r="L48" s="58">
        <v>4</v>
      </c>
      <c r="M48" s="33"/>
    </row>
    <row r="49" spans="1:13" s="50" customFormat="1" ht="24" customHeight="1">
      <c r="A49" s="33" t="s">
        <v>1156</v>
      </c>
      <c r="B49" s="51" t="s">
        <v>1157</v>
      </c>
      <c r="C49" s="33" t="s">
        <v>2</v>
      </c>
      <c r="D49" s="52" t="s">
        <v>2109</v>
      </c>
      <c r="E49" s="53" t="s">
        <v>967</v>
      </c>
      <c r="F49" s="54" t="s">
        <v>1158</v>
      </c>
      <c r="G49" s="60" t="s">
        <v>1107</v>
      </c>
      <c r="H49" s="53" t="s">
        <v>1159</v>
      </c>
      <c r="I49" s="56" t="s">
        <v>1160</v>
      </c>
      <c r="J49" s="51" t="s">
        <v>1161</v>
      </c>
      <c r="K49" s="57">
        <v>73.8</v>
      </c>
      <c r="L49" s="58">
        <v>1</v>
      </c>
      <c r="M49" s="54"/>
    </row>
    <row r="50" spans="1:13" s="50" customFormat="1" ht="24" customHeight="1">
      <c r="A50" s="33" t="s">
        <v>1162</v>
      </c>
      <c r="B50" s="51" t="s">
        <v>2214</v>
      </c>
      <c r="C50" s="33" t="s">
        <v>2</v>
      </c>
      <c r="D50" s="52" t="s">
        <v>2070</v>
      </c>
      <c r="E50" s="51" t="s">
        <v>945</v>
      </c>
      <c r="F50" s="54" t="s">
        <v>1163</v>
      </c>
      <c r="G50" s="62" t="s">
        <v>1164</v>
      </c>
      <c r="H50" s="51" t="s">
        <v>1165</v>
      </c>
      <c r="I50" s="56" t="s">
        <v>1160</v>
      </c>
      <c r="J50" s="51" t="s">
        <v>1161</v>
      </c>
      <c r="K50" s="57">
        <v>73.599999999999994</v>
      </c>
      <c r="L50" s="58">
        <v>2</v>
      </c>
      <c r="M50" s="54"/>
    </row>
    <row r="51" spans="1:13" s="50" customFormat="1" ht="24" customHeight="1">
      <c r="A51" s="33" t="s">
        <v>1166</v>
      </c>
      <c r="B51" s="51" t="s">
        <v>2215</v>
      </c>
      <c r="C51" s="33" t="s">
        <v>2</v>
      </c>
      <c r="D51" s="52" t="s">
        <v>2110</v>
      </c>
      <c r="E51" s="51" t="s">
        <v>945</v>
      </c>
      <c r="F51" s="54" t="s">
        <v>1167</v>
      </c>
      <c r="G51" s="62" t="s">
        <v>1168</v>
      </c>
      <c r="H51" s="51" t="s">
        <v>1169</v>
      </c>
      <c r="I51" s="56" t="s">
        <v>1160</v>
      </c>
      <c r="J51" s="51" t="s">
        <v>1161</v>
      </c>
      <c r="K51" s="57">
        <v>65.099999999999994</v>
      </c>
      <c r="L51" s="58">
        <v>3</v>
      </c>
      <c r="M51" s="54"/>
    </row>
    <row r="52" spans="1:13" s="50" customFormat="1" ht="24" customHeight="1">
      <c r="A52" s="33" t="s">
        <v>1170</v>
      </c>
      <c r="B52" s="51" t="s">
        <v>2216</v>
      </c>
      <c r="C52" s="33" t="s">
        <v>2</v>
      </c>
      <c r="D52" s="52" t="s">
        <v>2111</v>
      </c>
      <c r="E52" s="51" t="s">
        <v>945</v>
      </c>
      <c r="F52" s="54" t="s">
        <v>1171</v>
      </c>
      <c r="G52" s="62" t="s">
        <v>1172</v>
      </c>
      <c r="H52" s="51" t="s">
        <v>1173</v>
      </c>
      <c r="I52" s="56" t="s">
        <v>1160</v>
      </c>
      <c r="J52" s="51" t="s">
        <v>1161</v>
      </c>
      <c r="K52" s="57">
        <v>63</v>
      </c>
      <c r="L52" s="58">
        <v>4</v>
      </c>
      <c r="M52" s="54"/>
    </row>
    <row r="53" spans="1:13" s="50" customFormat="1" ht="24" customHeight="1">
      <c r="A53" s="33" t="s">
        <v>1174</v>
      </c>
      <c r="B53" s="51" t="s">
        <v>1175</v>
      </c>
      <c r="C53" s="33" t="s">
        <v>2</v>
      </c>
      <c r="D53" s="52" t="s">
        <v>2112</v>
      </c>
      <c r="E53" s="51" t="s">
        <v>945</v>
      </c>
      <c r="F53" s="54" t="s">
        <v>1176</v>
      </c>
      <c r="G53" s="62" t="s">
        <v>1177</v>
      </c>
      <c r="H53" s="53" t="s">
        <v>1178</v>
      </c>
      <c r="I53" s="56" t="s">
        <v>1160</v>
      </c>
      <c r="J53" s="51" t="s">
        <v>1161</v>
      </c>
      <c r="K53" s="57">
        <v>62.9</v>
      </c>
      <c r="L53" s="58">
        <v>5</v>
      </c>
      <c r="M53" s="54"/>
    </row>
    <row r="54" spans="1:13" s="50" customFormat="1" ht="24" customHeight="1">
      <c r="A54" s="33" t="s">
        <v>1179</v>
      </c>
      <c r="B54" s="51" t="s">
        <v>1180</v>
      </c>
      <c r="C54" s="33" t="s">
        <v>2</v>
      </c>
      <c r="D54" s="52" t="s">
        <v>2113</v>
      </c>
      <c r="E54" s="53" t="s">
        <v>952</v>
      </c>
      <c r="F54" s="54"/>
      <c r="G54" s="62" t="s">
        <v>1181</v>
      </c>
      <c r="H54" s="53" t="s">
        <v>1182</v>
      </c>
      <c r="I54" s="56" t="s">
        <v>1160</v>
      </c>
      <c r="J54" s="51" t="s">
        <v>1161</v>
      </c>
      <c r="K54" s="57">
        <v>62.7</v>
      </c>
      <c r="L54" s="58">
        <v>6</v>
      </c>
      <c r="M54" s="54"/>
    </row>
    <row r="55" spans="1:13" s="50" customFormat="1" ht="24" customHeight="1">
      <c r="A55" s="33" t="s">
        <v>1183</v>
      </c>
      <c r="B55" s="51" t="s">
        <v>2217</v>
      </c>
      <c r="C55" s="33" t="s">
        <v>2</v>
      </c>
      <c r="D55" s="52" t="s">
        <v>2114</v>
      </c>
      <c r="E55" s="53" t="s">
        <v>945</v>
      </c>
      <c r="F55" s="33" t="s">
        <v>1184</v>
      </c>
      <c r="G55" s="60" t="s">
        <v>1185</v>
      </c>
      <c r="H55" s="53" t="s">
        <v>1186</v>
      </c>
      <c r="I55" s="56" t="s">
        <v>1187</v>
      </c>
      <c r="J55" s="51" t="s">
        <v>1188</v>
      </c>
      <c r="K55" s="57">
        <v>74</v>
      </c>
      <c r="L55" s="58">
        <v>1</v>
      </c>
      <c r="M55" s="33"/>
    </row>
    <row r="56" spans="1:13" s="50" customFormat="1" ht="24" customHeight="1">
      <c r="A56" s="33" t="s">
        <v>1189</v>
      </c>
      <c r="B56" s="51" t="s">
        <v>1190</v>
      </c>
      <c r="C56" s="33" t="s">
        <v>2</v>
      </c>
      <c r="D56" s="52" t="s">
        <v>2115</v>
      </c>
      <c r="E56" s="53" t="s">
        <v>952</v>
      </c>
      <c r="F56" s="33"/>
      <c r="G56" s="60" t="s">
        <v>1191</v>
      </c>
      <c r="H56" s="53" t="s">
        <v>1192</v>
      </c>
      <c r="I56" s="56" t="s">
        <v>1187</v>
      </c>
      <c r="J56" s="51" t="s">
        <v>1188</v>
      </c>
      <c r="K56" s="57">
        <v>72.3</v>
      </c>
      <c r="L56" s="58">
        <v>2</v>
      </c>
      <c r="M56" s="33"/>
    </row>
    <row r="57" spans="1:13" s="50" customFormat="1" ht="24" customHeight="1">
      <c r="A57" s="33" t="s">
        <v>1193</v>
      </c>
      <c r="B57" s="51" t="s">
        <v>1194</v>
      </c>
      <c r="C57" s="33" t="s">
        <v>2</v>
      </c>
      <c r="D57" s="52" t="s">
        <v>2071</v>
      </c>
      <c r="E57" s="53" t="s">
        <v>945</v>
      </c>
      <c r="F57" s="33" t="s">
        <v>1195</v>
      </c>
      <c r="G57" s="60" t="s">
        <v>1196</v>
      </c>
      <c r="H57" s="51" t="s">
        <v>1197</v>
      </c>
      <c r="I57" s="56" t="s">
        <v>1187</v>
      </c>
      <c r="J57" s="51" t="s">
        <v>1188</v>
      </c>
      <c r="K57" s="57">
        <v>70.400000000000006</v>
      </c>
      <c r="L57" s="58">
        <v>3</v>
      </c>
      <c r="M57" s="33"/>
    </row>
    <row r="58" spans="1:13" s="50" customFormat="1" ht="24" customHeight="1">
      <c r="A58" s="33" t="s">
        <v>1198</v>
      </c>
      <c r="B58" s="51" t="s">
        <v>1199</v>
      </c>
      <c r="C58" s="33" t="s">
        <v>2</v>
      </c>
      <c r="D58" s="52" t="s">
        <v>2116</v>
      </c>
      <c r="E58" s="53" t="s">
        <v>937</v>
      </c>
      <c r="F58" s="33" t="s">
        <v>1200</v>
      </c>
      <c r="G58" s="60" t="s">
        <v>1201</v>
      </c>
      <c r="H58" s="53" t="s">
        <v>1202</v>
      </c>
      <c r="I58" s="56" t="s">
        <v>1187</v>
      </c>
      <c r="J58" s="51" t="s">
        <v>1188</v>
      </c>
      <c r="K58" s="57">
        <v>69.8</v>
      </c>
      <c r="L58" s="58">
        <v>4</v>
      </c>
      <c r="M58" s="33"/>
    </row>
    <row r="59" spans="1:13" s="50" customFormat="1" ht="24" customHeight="1">
      <c r="A59" s="33" t="s">
        <v>1203</v>
      </c>
      <c r="B59" s="51" t="s">
        <v>2218</v>
      </c>
      <c r="C59" s="33" t="s">
        <v>2</v>
      </c>
      <c r="D59" s="52" t="s">
        <v>2117</v>
      </c>
      <c r="E59" s="53" t="s">
        <v>945</v>
      </c>
      <c r="F59" s="33" t="s">
        <v>1204</v>
      </c>
      <c r="G59" s="60" t="s">
        <v>1205</v>
      </c>
      <c r="H59" s="53" t="s">
        <v>1206</v>
      </c>
      <c r="I59" s="56" t="s">
        <v>1187</v>
      </c>
      <c r="J59" s="51" t="s">
        <v>1188</v>
      </c>
      <c r="K59" s="57">
        <v>69.400000000000006</v>
      </c>
      <c r="L59" s="58">
        <v>5</v>
      </c>
      <c r="M59" s="33"/>
    </row>
    <row r="60" spans="1:13" s="50" customFormat="1" ht="24" customHeight="1">
      <c r="A60" s="33" t="s">
        <v>1207</v>
      </c>
      <c r="B60" s="51" t="s">
        <v>2219</v>
      </c>
      <c r="C60" s="33" t="s">
        <v>2</v>
      </c>
      <c r="D60" s="55" t="s">
        <v>2118</v>
      </c>
      <c r="E60" s="33" t="s">
        <v>1208</v>
      </c>
      <c r="F60" s="33" t="s">
        <v>1209</v>
      </c>
      <c r="G60" s="33" t="s">
        <v>1210</v>
      </c>
      <c r="H60" s="51" t="s">
        <v>2054</v>
      </c>
      <c r="I60" s="56" t="s">
        <v>1211</v>
      </c>
      <c r="J60" s="51" t="s">
        <v>1212</v>
      </c>
      <c r="K60" s="57">
        <v>70.099999999999994</v>
      </c>
      <c r="L60" s="58">
        <v>1</v>
      </c>
      <c r="M60" s="33"/>
    </row>
    <row r="61" spans="1:13" s="50" customFormat="1" ht="24" customHeight="1">
      <c r="A61" s="33" t="s">
        <v>1213</v>
      </c>
      <c r="B61" s="51" t="s">
        <v>2220</v>
      </c>
      <c r="C61" s="33" t="s">
        <v>2</v>
      </c>
      <c r="D61" s="52" t="s">
        <v>2119</v>
      </c>
      <c r="E61" s="51" t="s">
        <v>952</v>
      </c>
      <c r="F61" s="33" t="s">
        <v>1214</v>
      </c>
      <c r="G61" s="62" t="s">
        <v>1215</v>
      </c>
      <c r="H61" s="51" t="s">
        <v>2055</v>
      </c>
      <c r="I61" s="56" t="s">
        <v>1211</v>
      </c>
      <c r="J61" s="51" t="s">
        <v>1212</v>
      </c>
      <c r="K61" s="57">
        <v>64.900000000000006</v>
      </c>
      <c r="L61" s="58">
        <v>2</v>
      </c>
      <c r="M61" s="33"/>
    </row>
    <row r="62" spans="1:13" s="50" customFormat="1" ht="24" customHeight="1">
      <c r="A62" s="33" t="s">
        <v>1216</v>
      </c>
      <c r="B62" s="51" t="s">
        <v>2221</v>
      </c>
      <c r="C62" s="33" t="s">
        <v>2</v>
      </c>
      <c r="D62" s="55" t="s">
        <v>2120</v>
      </c>
      <c r="E62" s="51" t="s">
        <v>945</v>
      </c>
      <c r="F62" s="33" t="s">
        <v>989</v>
      </c>
      <c r="G62" s="62" t="s">
        <v>1217</v>
      </c>
      <c r="H62" s="51" t="s">
        <v>2056</v>
      </c>
      <c r="I62" s="56" t="s">
        <v>1211</v>
      </c>
      <c r="J62" s="51" t="s">
        <v>1212</v>
      </c>
      <c r="K62" s="57">
        <v>64.7</v>
      </c>
      <c r="L62" s="58">
        <v>3</v>
      </c>
      <c r="M62" s="33"/>
    </row>
    <row r="63" spans="1:13" s="50" customFormat="1" ht="24" customHeight="1">
      <c r="A63" s="33" t="s">
        <v>1218</v>
      </c>
      <c r="B63" s="51" t="s">
        <v>1219</v>
      </c>
      <c r="C63" s="33" t="s">
        <v>2</v>
      </c>
      <c r="D63" s="52" t="s">
        <v>2121</v>
      </c>
      <c r="E63" s="53" t="s">
        <v>937</v>
      </c>
      <c r="F63" s="33" t="s">
        <v>1112</v>
      </c>
      <c r="G63" s="60" t="s">
        <v>1177</v>
      </c>
      <c r="H63" s="53" t="s">
        <v>1220</v>
      </c>
      <c r="I63" s="56" t="s">
        <v>1211</v>
      </c>
      <c r="J63" s="51" t="s">
        <v>1212</v>
      </c>
      <c r="K63" s="57">
        <v>62.4</v>
      </c>
      <c r="L63" s="58">
        <v>5</v>
      </c>
      <c r="M63" s="33"/>
    </row>
    <row r="64" spans="1:13" s="50" customFormat="1" ht="24" customHeight="1">
      <c r="A64" s="33" t="s">
        <v>1221</v>
      </c>
      <c r="B64" s="51" t="s">
        <v>1222</v>
      </c>
      <c r="C64" s="33" t="s">
        <v>2</v>
      </c>
      <c r="D64" s="52" t="s">
        <v>2072</v>
      </c>
      <c r="E64" s="51" t="s">
        <v>945</v>
      </c>
      <c r="F64" s="33" t="s">
        <v>1223</v>
      </c>
      <c r="G64" s="62" t="s">
        <v>1224</v>
      </c>
      <c r="H64" s="51" t="s">
        <v>2057</v>
      </c>
      <c r="I64" s="56" t="s">
        <v>1211</v>
      </c>
      <c r="J64" s="51" t="s">
        <v>1212</v>
      </c>
      <c r="K64" s="57">
        <v>62.05</v>
      </c>
      <c r="L64" s="58">
        <v>6</v>
      </c>
      <c r="M64" s="33"/>
    </row>
    <row r="65" spans="1:13" s="50" customFormat="1" ht="24" customHeight="1">
      <c r="A65" s="33" t="s">
        <v>1225</v>
      </c>
      <c r="B65" s="51" t="s">
        <v>1226</v>
      </c>
      <c r="C65" s="33" t="s">
        <v>2</v>
      </c>
      <c r="D65" s="52" t="s">
        <v>2122</v>
      </c>
      <c r="E65" s="53" t="s">
        <v>945</v>
      </c>
      <c r="F65" s="33" t="s">
        <v>1227</v>
      </c>
      <c r="G65" s="60" t="s">
        <v>1228</v>
      </c>
      <c r="H65" s="53" t="s">
        <v>1229</v>
      </c>
      <c r="I65" s="56" t="s">
        <v>1230</v>
      </c>
      <c r="J65" s="51" t="s">
        <v>1231</v>
      </c>
      <c r="K65" s="57">
        <v>68.7</v>
      </c>
      <c r="L65" s="58">
        <v>1</v>
      </c>
      <c r="M65" s="33"/>
    </row>
    <row r="66" spans="1:13" s="50" customFormat="1" ht="24" customHeight="1">
      <c r="A66" s="33" t="s">
        <v>1232</v>
      </c>
      <c r="B66" s="51" t="s">
        <v>1233</v>
      </c>
      <c r="C66" s="33" t="s">
        <v>2</v>
      </c>
      <c r="D66" s="52" t="s">
        <v>2073</v>
      </c>
      <c r="E66" s="51" t="s">
        <v>945</v>
      </c>
      <c r="F66" s="33" t="s">
        <v>946</v>
      </c>
      <c r="G66" s="62" t="s">
        <v>1234</v>
      </c>
      <c r="H66" s="51" t="s">
        <v>1235</v>
      </c>
      <c r="I66" s="56" t="s">
        <v>1230</v>
      </c>
      <c r="J66" s="51" t="s">
        <v>1231</v>
      </c>
      <c r="K66" s="57">
        <v>67.400000000000006</v>
      </c>
      <c r="L66" s="58">
        <v>2</v>
      </c>
      <c r="M66" s="33"/>
    </row>
    <row r="67" spans="1:13" s="50" customFormat="1" ht="24" customHeight="1">
      <c r="A67" s="33" t="s">
        <v>1236</v>
      </c>
      <c r="B67" s="51" t="s">
        <v>1237</v>
      </c>
      <c r="C67" s="33" t="s">
        <v>2</v>
      </c>
      <c r="D67" s="52" t="s">
        <v>2123</v>
      </c>
      <c r="E67" s="53" t="s">
        <v>937</v>
      </c>
      <c r="F67" s="33" t="s">
        <v>1238</v>
      </c>
      <c r="G67" s="60" t="s">
        <v>1239</v>
      </c>
      <c r="H67" s="53" t="s">
        <v>1240</v>
      </c>
      <c r="I67" s="56" t="s">
        <v>1230</v>
      </c>
      <c r="J67" s="51" t="s">
        <v>1231</v>
      </c>
      <c r="K67" s="57">
        <v>67.099999999999994</v>
      </c>
      <c r="L67" s="58">
        <v>3</v>
      </c>
      <c r="M67" s="33"/>
    </row>
    <row r="68" spans="1:13" s="50" customFormat="1" ht="24" customHeight="1">
      <c r="A68" s="33" t="s">
        <v>1241</v>
      </c>
      <c r="B68" s="51" t="s">
        <v>2222</v>
      </c>
      <c r="C68" s="33" t="s">
        <v>2</v>
      </c>
      <c r="D68" s="52" t="s">
        <v>2124</v>
      </c>
      <c r="E68" s="51" t="s">
        <v>945</v>
      </c>
      <c r="F68" s="33" t="s">
        <v>1242</v>
      </c>
      <c r="G68" s="62" t="s">
        <v>1243</v>
      </c>
      <c r="H68" s="51" t="s">
        <v>1244</v>
      </c>
      <c r="I68" s="56" t="s">
        <v>1230</v>
      </c>
      <c r="J68" s="51" t="s">
        <v>1231</v>
      </c>
      <c r="K68" s="57">
        <v>66.2</v>
      </c>
      <c r="L68" s="58">
        <v>4</v>
      </c>
      <c r="M68" s="33"/>
    </row>
    <row r="69" spans="1:13" s="50" customFormat="1" ht="24" customHeight="1">
      <c r="A69" s="33" t="s">
        <v>1245</v>
      </c>
      <c r="B69" s="51" t="s">
        <v>1246</v>
      </c>
      <c r="C69" s="33" t="s">
        <v>2</v>
      </c>
      <c r="D69" s="52" t="s">
        <v>2125</v>
      </c>
      <c r="E69" s="53" t="s">
        <v>937</v>
      </c>
      <c r="F69" s="33" t="s">
        <v>963</v>
      </c>
      <c r="G69" s="60" t="s">
        <v>1247</v>
      </c>
      <c r="H69" s="53" t="s">
        <v>1248</v>
      </c>
      <c r="I69" s="56" t="s">
        <v>1230</v>
      </c>
      <c r="J69" s="51" t="s">
        <v>1231</v>
      </c>
      <c r="K69" s="57">
        <v>65.8</v>
      </c>
      <c r="L69" s="58">
        <v>5</v>
      </c>
      <c r="M69" s="33"/>
    </row>
    <row r="70" spans="1:13" s="50" customFormat="1" ht="24" customHeight="1">
      <c r="A70" s="33" t="s">
        <v>1249</v>
      </c>
      <c r="B70" s="51" t="s">
        <v>1250</v>
      </c>
      <c r="C70" s="33" t="s">
        <v>2</v>
      </c>
      <c r="D70" s="52" t="s">
        <v>2126</v>
      </c>
      <c r="E70" s="51" t="s">
        <v>967</v>
      </c>
      <c r="F70" s="33" t="s">
        <v>1251</v>
      </c>
      <c r="G70" s="62" t="s">
        <v>1252</v>
      </c>
      <c r="H70" s="51" t="s">
        <v>2053</v>
      </c>
      <c r="I70" s="56" t="s">
        <v>1253</v>
      </c>
      <c r="J70" s="51" t="s">
        <v>1254</v>
      </c>
      <c r="K70" s="57">
        <v>68.3</v>
      </c>
      <c r="L70" s="58">
        <v>2</v>
      </c>
      <c r="M70" s="33"/>
    </row>
    <row r="71" spans="1:13" s="50" customFormat="1" ht="24" customHeight="1">
      <c r="A71" s="33" t="s">
        <v>1255</v>
      </c>
      <c r="B71" s="51" t="s">
        <v>1256</v>
      </c>
      <c r="C71" s="33" t="s">
        <v>2</v>
      </c>
      <c r="D71" s="52" t="s">
        <v>2127</v>
      </c>
      <c r="E71" s="53" t="s">
        <v>945</v>
      </c>
      <c r="F71" s="33" t="s">
        <v>1257</v>
      </c>
      <c r="G71" s="60" t="s">
        <v>1258</v>
      </c>
      <c r="H71" s="51" t="s">
        <v>2058</v>
      </c>
      <c r="I71" s="56" t="s">
        <v>1253</v>
      </c>
      <c r="J71" s="51" t="s">
        <v>1254</v>
      </c>
      <c r="K71" s="57">
        <v>68.2</v>
      </c>
      <c r="L71" s="58">
        <v>3</v>
      </c>
      <c r="M71" s="33"/>
    </row>
    <row r="72" spans="1:13" s="50" customFormat="1" ht="24" customHeight="1">
      <c r="A72" s="33" t="s">
        <v>1259</v>
      </c>
      <c r="B72" s="51" t="s">
        <v>1260</v>
      </c>
      <c r="C72" s="33" t="s">
        <v>1261</v>
      </c>
      <c r="D72" s="52" t="s">
        <v>2128</v>
      </c>
      <c r="E72" s="51" t="s">
        <v>945</v>
      </c>
      <c r="F72" s="33" t="s">
        <v>1262</v>
      </c>
      <c r="G72" s="62" t="s">
        <v>1263</v>
      </c>
      <c r="H72" s="53" t="s">
        <v>1264</v>
      </c>
      <c r="I72" s="56" t="s">
        <v>1265</v>
      </c>
      <c r="J72" s="51" t="s">
        <v>1254</v>
      </c>
      <c r="K72" s="33">
        <v>72.900000000000006</v>
      </c>
      <c r="L72" s="33">
        <v>1</v>
      </c>
      <c r="M72" s="33"/>
    </row>
    <row r="73" spans="1:13">
      <c r="A73" s="79"/>
      <c r="B73" s="79"/>
      <c r="C73" s="79"/>
      <c r="D73" s="79"/>
      <c r="E73" s="80"/>
      <c r="F73" s="80"/>
      <c r="G73" s="80"/>
      <c r="I73" s="80"/>
      <c r="J73" s="80"/>
      <c r="K73" s="80"/>
      <c r="L73" s="80"/>
      <c r="M73" s="80"/>
    </row>
  </sheetData>
  <mergeCells count="4">
    <mergeCell ref="A1:M1"/>
    <mergeCell ref="A73:D73"/>
    <mergeCell ref="E73:G73"/>
    <mergeCell ref="I73:M73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68"/>
  <sheetViews>
    <sheetView workbookViewId="0">
      <selection activeCell="F7" sqref="F7"/>
    </sheetView>
  </sheetViews>
  <sheetFormatPr defaultColWidth="9" defaultRowHeight="13.5"/>
  <cols>
    <col min="1" max="1" width="3.5" style="30" customWidth="1"/>
    <col min="2" max="2" width="8.375" style="30" customWidth="1"/>
    <col min="3" max="3" width="5.375" style="30" customWidth="1"/>
    <col min="4" max="4" width="11.25" style="30" customWidth="1"/>
    <col min="5" max="5" width="6.5" style="30" customWidth="1"/>
    <col min="6" max="6" width="15.125" style="30" customWidth="1"/>
    <col min="7" max="7" width="25.75" style="30" customWidth="1"/>
    <col min="8" max="8" width="8.75" style="30" customWidth="1"/>
    <col min="9" max="9" width="10.875" style="30" customWidth="1"/>
    <col min="10" max="10" width="17.625" style="30" customWidth="1"/>
    <col min="11" max="11" width="8.625" style="30" customWidth="1"/>
    <col min="12" max="12" width="5.875" style="30" customWidth="1"/>
    <col min="13" max="13" width="8.25" style="32" customWidth="1"/>
    <col min="14" max="255" width="9" style="30"/>
    <col min="256" max="256" width="9.125" style="30" customWidth="1"/>
    <col min="257" max="258" width="9" style="30"/>
    <col min="259" max="259" width="11.625" style="30" customWidth="1"/>
    <col min="260" max="260" width="20.875" style="30" customWidth="1"/>
    <col min="261" max="263" width="9" style="30"/>
    <col min="264" max="264" width="9.5" style="30" customWidth="1"/>
    <col min="265" max="266" width="9" style="30"/>
    <col min="267" max="268" width="9.125" style="30" customWidth="1"/>
    <col min="269" max="511" width="9" style="30"/>
    <col min="512" max="512" width="9.125" style="30" customWidth="1"/>
    <col min="513" max="514" width="9" style="30"/>
    <col min="515" max="515" width="11.625" style="30" customWidth="1"/>
    <col min="516" max="516" width="20.875" style="30" customWidth="1"/>
    <col min="517" max="519" width="9" style="30"/>
    <col min="520" max="520" width="9.5" style="30" customWidth="1"/>
    <col min="521" max="522" width="9" style="30"/>
    <col min="523" max="524" width="9.125" style="30" customWidth="1"/>
    <col min="525" max="767" width="9" style="30"/>
    <col min="768" max="768" width="9.125" style="30" customWidth="1"/>
    <col min="769" max="770" width="9" style="30"/>
    <col min="771" max="771" width="11.625" style="30" customWidth="1"/>
    <col min="772" max="772" width="20.875" style="30" customWidth="1"/>
    <col min="773" max="775" width="9" style="30"/>
    <col min="776" max="776" width="9.5" style="30" customWidth="1"/>
    <col min="777" max="778" width="9" style="30"/>
    <col min="779" max="780" width="9.125" style="30" customWidth="1"/>
    <col min="781" max="1023" width="9" style="30"/>
    <col min="1024" max="1024" width="9.125" style="30" customWidth="1"/>
    <col min="1025" max="1026" width="9" style="30"/>
    <col min="1027" max="1027" width="11.625" style="30" customWidth="1"/>
    <col min="1028" max="1028" width="20.875" style="30" customWidth="1"/>
    <col min="1029" max="1031" width="9" style="30"/>
    <col min="1032" max="1032" width="9.5" style="30" customWidth="1"/>
    <col min="1033" max="1034" width="9" style="30"/>
    <col min="1035" max="1036" width="9.125" style="30" customWidth="1"/>
    <col min="1037" max="1279" width="9" style="30"/>
    <col min="1280" max="1280" width="9.125" style="30" customWidth="1"/>
    <col min="1281" max="1282" width="9" style="30"/>
    <col min="1283" max="1283" width="11.625" style="30" customWidth="1"/>
    <col min="1284" max="1284" width="20.875" style="30" customWidth="1"/>
    <col min="1285" max="1287" width="9" style="30"/>
    <col min="1288" max="1288" width="9.5" style="30" customWidth="1"/>
    <col min="1289" max="1290" width="9" style="30"/>
    <col min="1291" max="1292" width="9.125" style="30" customWidth="1"/>
    <col min="1293" max="1535" width="9" style="30"/>
    <col min="1536" max="1536" width="9.125" style="30" customWidth="1"/>
    <col min="1537" max="1538" width="9" style="30"/>
    <col min="1539" max="1539" width="11.625" style="30" customWidth="1"/>
    <col min="1540" max="1540" width="20.875" style="30" customWidth="1"/>
    <col min="1541" max="1543" width="9" style="30"/>
    <col min="1544" max="1544" width="9.5" style="30" customWidth="1"/>
    <col min="1545" max="1546" width="9" style="30"/>
    <col min="1547" max="1548" width="9.125" style="30" customWidth="1"/>
    <col min="1549" max="1791" width="9" style="30"/>
    <col min="1792" max="1792" width="9.125" style="30" customWidth="1"/>
    <col min="1793" max="1794" width="9" style="30"/>
    <col min="1795" max="1795" width="11.625" style="30" customWidth="1"/>
    <col min="1796" max="1796" width="20.875" style="30" customWidth="1"/>
    <col min="1797" max="1799" width="9" style="30"/>
    <col min="1800" max="1800" width="9.5" style="30" customWidth="1"/>
    <col min="1801" max="1802" width="9" style="30"/>
    <col min="1803" max="1804" width="9.125" style="30" customWidth="1"/>
    <col min="1805" max="2047" width="9" style="30"/>
    <col min="2048" max="2048" width="9.125" style="30" customWidth="1"/>
    <col min="2049" max="2050" width="9" style="30"/>
    <col min="2051" max="2051" width="11.625" style="30" customWidth="1"/>
    <col min="2052" max="2052" width="20.875" style="30" customWidth="1"/>
    <col min="2053" max="2055" width="9" style="30"/>
    <col min="2056" max="2056" width="9.5" style="30" customWidth="1"/>
    <col min="2057" max="2058" width="9" style="30"/>
    <col min="2059" max="2060" width="9.125" style="30" customWidth="1"/>
    <col min="2061" max="2303" width="9" style="30"/>
    <col min="2304" max="2304" width="9.125" style="30" customWidth="1"/>
    <col min="2305" max="2306" width="9" style="30"/>
    <col min="2307" max="2307" width="11.625" style="30" customWidth="1"/>
    <col min="2308" max="2308" width="20.875" style="30" customWidth="1"/>
    <col min="2309" max="2311" width="9" style="30"/>
    <col min="2312" max="2312" width="9.5" style="30" customWidth="1"/>
    <col min="2313" max="2314" width="9" style="30"/>
    <col min="2315" max="2316" width="9.125" style="30" customWidth="1"/>
    <col min="2317" max="2559" width="9" style="30"/>
    <col min="2560" max="2560" width="9.125" style="30" customWidth="1"/>
    <col min="2561" max="2562" width="9" style="30"/>
    <col min="2563" max="2563" width="11.625" style="30" customWidth="1"/>
    <col min="2564" max="2564" width="20.875" style="30" customWidth="1"/>
    <col min="2565" max="2567" width="9" style="30"/>
    <col min="2568" max="2568" width="9.5" style="30" customWidth="1"/>
    <col min="2569" max="2570" width="9" style="30"/>
    <col min="2571" max="2572" width="9.125" style="30" customWidth="1"/>
    <col min="2573" max="2815" width="9" style="30"/>
    <col min="2816" max="2816" width="9.125" style="30" customWidth="1"/>
    <col min="2817" max="2818" width="9" style="30"/>
    <col min="2819" max="2819" width="11.625" style="30" customWidth="1"/>
    <col min="2820" max="2820" width="20.875" style="30" customWidth="1"/>
    <col min="2821" max="2823" width="9" style="30"/>
    <col min="2824" max="2824" width="9.5" style="30" customWidth="1"/>
    <col min="2825" max="2826" width="9" style="30"/>
    <col min="2827" max="2828" width="9.125" style="30" customWidth="1"/>
    <col min="2829" max="3071" width="9" style="30"/>
    <col min="3072" max="3072" width="9.125" style="30" customWidth="1"/>
    <col min="3073" max="3074" width="9" style="30"/>
    <col min="3075" max="3075" width="11.625" style="30" customWidth="1"/>
    <col min="3076" max="3076" width="20.875" style="30" customWidth="1"/>
    <col min="3077" max="3079" width="9" style="30"/>
    <col min="3080" max="3080" width="9.5" style="30" customWidth="1"/>
    <col min="3081" max="3082" width="9" style="30"/>
    <col min="3083" max="3084" width="9.125" style="30" customWidth="1"/>
    <col min="3085" max="3327" width="9" style="30"/>
    <col min="3328" max="3328" width="9.125" style="30" customWidth="1"/>
    <col min="3329" max="3330" width="9" style="30"/>
    <col min="3331" max="3331" width="11.625" style="30" customWidth="1"/>
    <col min="3332" max="3332" width="20.875" style="30" customWidth="1"/>
    <col min="3333" max="3335" width="9" style="30"/>
    <col min="3336" max="3336" width="9.5" style="30" customWidth="1"/>
    <col min="3337" max="3338" width="9" style="30"/>
    <col min="3339" max="3340" width="9.125" style="30" customWidth="1"/>
    <col min="3341" max="3583" width="9" style="30"/>
    <col min="3584" max="3584" width="9.125" style="30" customWidth="1"/>
    <col min="3585" max="3586" width="9" style="30"/>
    <col min="3587" max="3587" width="11.625" style="30" customWidth="1"/>
    <col min="3588" max="3588" width="20.875" style="30" customWidth="1"/>
    <col min="3589" max="3591" width="9" style="30"/>
    <col min="3592" max="3592" width="9.5" style="30" customWidth="1"/>
    <col min="3593" max="3594" width="9" style="30"/>
    <col min="3595" max="3596" width="9.125" style="30" customWidth="1"/>
    <col min="3597" max="3839" width="9" style="30"/>
    <col min="3840" max="3840" width="9.125" style="30" customWidth="1"/>
    <col min="3841" max="3842" width="9" style="30"/>
    <col min="3843" max="3843" width="11.625" style="30" customWidth="1"/>
    <col min="3844" max="3844" width="20.875" style="30" customWidth="1"/>
    <col min="3845" max="3847" width="9" style="30"/>
    <col min="3848" max="3848" width="9.5" style="30" customWidth="1"/>
    <col min="3849" max="3850" width="9" style="30"/>
    <col min="3851" max="3852" width="9.125" style="30" customWidth="1"/>
    <col min="3853" max="4095" width="9" style="30"/>
    <col min="4096" max="4096" width="9.125" style="30" customWidth="1"/>
    <col min="4097" max="4098" width="9" style="30"/>
    <col min="4099" max="4099" width="11.625" style="30" customWidth="1"/>
    <col min="4100" max="4100" width="20.875" style="30" customWidth="1"/>
    <col min="4101" max="4103" width="9" style="30"/>
    <col min="4104" max="4104" width="9.5" style="30" customWidth="1"/>
    <col min="4105" max="4106" width="9" style="30"/>
    <col min="4107" max="4108" width="9.125" style="30" customWidth="1"/>
    <col min="4109" max="4351" width="9" style="30"/>
    <col min="4352" max="4352" width="9.125" style="30" customWidth="1"/>
    <col min="4353" max="4354" width="9" style="30"/>
    <col min="4355" max="4355" width="11.625" style="30" customWidth="1"/>
    <col min="4356" max="4356" width="20.875" style="30" customWidth="1"/>
    <col min="4357" max="4359" width="9" style="30"/>
    <col min="4360" max="4360" width="9.5" style="30" customWidth="1"/>
    <col min="4361" max="4362" width="9" style="30"/>
    <col min="4363" max="4364" width="9.125" style="30" customWidth="1"/>
    <col min="4365" max="4607" width="9" style="30"/>
    <col min="4608" max="4608" width="9.125" style="30" customWidth="1"/>
    <col min="4609" max="4610" width="9" style="30"/>
    <col min="4611" max="4611" width="11.625" style="30" customWidth="1"/>
    <col min="4612" max="4612" width="20.875" style="30" customWidth="1"/>
    <col min="4613" max="4615" width="9" style="30"/>
    <col min="4616" max="4616" width="9.5" style="30" customWidth="1"/>
    <col min="4617" max="4618" width="9" style="30"/>
    <col min="4619" max="4620" width="9.125" style="30" customWidth="1"/>
    <col min="4621" max="4863" width="9" style="30"/>
    <col min="4864" max="4864" width="9.125" style="30" customWidth="1"/>
    <col min="4865" max="4866" width="9" style="30"/>
    <col min="4867" max="4867" width="11.625" style="30" customWidth="1"/>
    <col min="4868" max="4868" width="20.875" style="30" customWidth="1"/>
    <col min="4869" max="4871" width="9" style="30"/>
    <col min="4872" max="4872" width="9.5" style="30" customWidth="1"/>
    <col min="4873" max="4874" width="9" style="30"/>
    <col min="4875" max="4876" width="9.125" style="30" customWidth="1"/>
    <col min="4877" max="5119" width="9" style="30"/>
    <col min="5120" max="5120" width="9.125" style="30" customWidth="1"/>
    <col min="5121" max="5122" width="9" style="30"/>
    <col min="5123" max="5123" width="11.625" style="30" customWidth="1"/>
    <col min="5124" max="5124" width="20.875" style="30" customWidth="1"/>
    <col min="5125" max="5127" width="9" style="30"/>
    <col min="5128" max="5128" width="9.5" style="30" customWidth="1"/>
    <col min="5129" max="5130" width="9" style="30"/>
    <col min="5131" max="5132" width="9.125" style="30" customWidth="1"/>
    <col min="5133" max="5375" width="9" style="30"/>
    <col min="5376" max="5376" width="9.125" style="30" customWidth="1"/>
    <col min="5377" max="5378" width="9" style="30"/>
    <col min="5379" max="5379" width="11.625" style="30" customWidth="1"/>
    <col min="5380" max="5380" width="20.875" style="30" customWidth="1"/>
    <col min="5381" max="5383" width="9" style="30"/>
    <col min="5384" max="5384" width="9.5" style="30" customWidth="1"/>
    <col min="5385" max="5386" width="9" style="30"/>
    <col min="5387" max="5388" width="9.125" style="30" customWidth="1"/>
    <col min="5389" max="5631" width="9" style="30"/>
    <col min="5632" max="5632" width="9.125" style="30" customWidth="1"/>
    <col min="5633" max="5634" width="9" style="30"/>
    <col min="5635" max="5635" width="11.625" style="30" customWidth="1"/>
    <col min="5636" max="5636" width="20.875" style="30" customWidth="1"/>
    <col min="5637" max="5639" width="9" style="30"/>
    <col min="5640" max="5640" width="9.5" style="30" customWidth="1"/>
    <col min="5641" max="5642" width="9" style="30"/>
    <col min="5643" max="5644" width="9.125" style="30" customWidth="1"/>
    <col min="5645" max="5887" width="9" style="30"/>
    <col min="5888" max="5888" width="9.125" style="30" customWidth="1"/>
    <col min="5889" max="5890" width="9" style="30"/>
    <col min="5891" max="5891" width="11.625" style="30" customWidth="1"/>
    <col min="5892" max="5892" width="20.875" style="30" customWidth="1"/>
    <col min="5893" max="5895" width="9" style="30"/>
    <col min="5896" max="5896" width="9.5" style="30" customWidth="1"/>
    <col min="5897" max="5898" width="9" style="30"/>
    <col min="5899" max="5900" width="9.125" style="30" customWidth="1"/>
    <col min="5901" max="6143" width="9" style="30"/>
    <col min="6144" max="6144" width="9.125" style="30" customWidth="1"/>
    <col min="6145" max="6146" width="9" style="30"/>
    <col min="6147" max="6147" width="11.625" style="30" customWidth="1"/>
    <col min="6148" max="6148" width="20.875" style="30" customWidth="1"/>
    <col min="6149" max="6151" width="9" style="30"/>
    <col min="6152" max="6152" width="9.5" style="30" customWidth="1"/>
    <col min="6153" max="6154" width="9" style="30"/>
    <col min="6155" max="6156" width="9.125" style="30" customWidth="1"/>
    <col min="6157" max="6399" width="9" style="30"/>
    <col min="6400" max="6400" width="9.125" style="30" customWidth="1"/>
    <col min="6401" max="6402" width="9" style="30"/>
    <col min="6403" max="6403" width="11.625" style="30" customWidth="1"/>
    <col min="6404" max="6404" width="20.875" style="30" customWidth="1"/>
    <col min="6405" max="6407" width="9" style="30"/>
    <col min="6408" max="6408" width="9.5" style="30" customWidth="1"/>
    <col min="6409" max="6410" width="9" style="30"/>
    <col min="6411" max="6412" width="9.125" style="30" customWidth="1"/>
    <col min="6413" max="6655" width="9" style="30"/>
    <col min="6656" max="6656" width="9.125" style="30" customWidth="1"/>
    <col min="6657" max="6658" width="9" style="30"/>
    <col min="6659" max="6659" width="11.625" style="30" customWidth="1"/>
    <col min="6660" max="6660" width="20.875" style="30" customWidth="1"/>
    <col min="6661" max="6663" width="9" style="30"/>
    <col min="6664" max="6664" width="9.5" style="30" customWidth="1"/>
    <col min="6665" max="6666" width="9" style="30"/>
    <col min="6667" max="6668" width="9.125" style="30" customWidth="1"/>
    <col min="6669" max="6911" width="9" style="30"/>
    <col min="6912" max="6912" width="9.125" style="30" customWidth="1"/>
    <col min="6913" max="6914" width="9" style="30"/>
    <col min="6915" max="6915" width="11.625" style="30" customWidth="1"/>
    <col min="6916" max="6916" width="20.875" style="30" customWidth="1"/>
    <col min="6917" max="6919" width="9" style="30"/>
    <col min="6920" max="6920" width="9.5" style="30" customWidth="1"/>
    <col min="6921" max="6922" width="9" style="30"/>
    <col min="6923" max="6924" width="9.125" style="30" customWidth="1"/>
    <col min="6925" max="7167" width="9" style="30"/>
    <col min="7168" max="7168" width="9.125" style="30" customWidth="1"/>
    <col min="7169" max="7170" width="9" style="30"/>
    <col min="7171" max="7171" width="11.625" style="30" customWidth="1"/>
    <col min="7172" max="7172" width="20.875" style="30" customWidth="1"/>
    <col min="7173" max="7175" width="9" style="30"/>
    <col min="7176" max="7176" width="9.5" style="30" customWidth="1"/>
    <col min="7177" max="7178" width="9" style="30"/>
    <col min="7179" max="7180" width="9.125" style="30" customWidth="1"/>
    <col min="7181" max="7423" width="9" style="30"/>
    <col min="7424" max="7424" width="9.125" style="30" customWidth="1"/>
    <col min="7425" max="7426" width="9" style="30"/>
    <col min="7427" max="7427" width="11.625" style="30" customWidth="1"/>
    <col min="7428" max="7428" width="20.875" style="30" customWidth="1"/>
    <col min="7429" max="7431" width="9" style="30"/>
    <col min="7432" max="7432" width="9.5" style="30" customWidth="1"/>
    <col min="7433" max="7434" width="9" style="30"/>
    <col min="7435" max="7436" width="9.125" style="30" customWidth="1"/>
    <col min="7437" max="7679" width="9" style="30"/>
    <col min="7680" max="7680" width="9.125" style="30" customWidth="1"/>
    <col min="7681" max="7682" width="9" style="30"/>
    <col min="7683" max="7683" width="11.625" style="30" customWidth="1"/>
    <col min="7684" max="7684" width="20.875" style="30" customWidth="1"/>
    <col min="7685" max="7687" width="9" style="30"/>
    <col min="7688" max="7688" width="9.5" style="30" customWidth="1"/>
    <col min="7689" max="7690" width="9" style="30"/>
    <col min="7691" max="7692" width="9.125" style="30" customWidth="1"/>
    <col min="7693" max="7935" width="9" style="30"/>
    <col min="7936" max="7936" width="9.125" style="30" customWidth="1"/>
    <col min="7937" max="7938" width="9" style="30"/>
    <col min="7939" max="7939" width="11.625" style="30" customWidth="1"/>
    <col min="7940" max="7940" width="20.875" style="30" customWidth="1"/>
    <col min="7941" max="7943" width="9" style="30"/>
    <col min="7944" max="7944" width="9.5" style="30" customWidth="1"/>
    <col min="7945" max="7946" width="9" style="30"/>
    <col min="7947" max="7948" width="9.125" style="30" customWidth="1"/>
    <col min="7949" max="8191" width="9" style="30"/>
    <col min="8192" max="8192" width="9.125" style="30" customWidth="1"/>
    <col min="8193" max="8194" width="9" style="30"/>
    <col min="8195" max="8195" width="11.625" style="30" customWidth="1"/>
    <col min="8196" max="8196" width="20.875" style="30" customWidth="1"/>
    <col min="8197" max="8199" width="9" style="30"/>
    <col min="8200" max="8200" width="9.5" style="30" customWidth="1"/>
    <col min="8201" max="8202" width="9" style="30"/>
    <col min="8203" max="8204" width="9.125" style="30" customWidth="1"/>
    <col min="8205" max="8447" width="9" style="30"/>
    <col min="8448" max="8448" width="9.125" style="30" customWidth="1"/>
    <col min="8449" max="8450" width="9" style="30"/>
    <col min="8451" max="8451" width="11.625" style="30" customWidth="1"/>
    <col min="8452" max="8452" width="20.875" style="30" customWidth="1"/>
    <col min="8453" max="8455" width="9" style="30"/>
    <col min="8456" max="8456" width="9.5" style="30" customWidth="1"/>
    <col min="8457" max="8458" width="9" style="30"/>
    <col min="8459" max="8460" width="9.125" style="30" customWidth="1"/>
    <col min="8461" max="8703" width="9" style="30"/>
    <col min="8704" max="8704" width="9.125" style="30" customWidth="1"/>
    <col min="8705" max="8706" width="9" style="30"/>
    <col min="8707" max="8707" width="11.625" style="30" customWidth="1"/>
    <col min="8708" max="8708" width="20.875" style="30" customWidth="1"/>
    <col min="8709" max="8711" width="9" style="30"/>
    <col min="8712" max="8712" width="9.5" style="30" customWidth="1"/>
    <col min="8713" max="8714" width="9" style="30"/>
    <col min="8715" max="8716" width="9.125" style="30" customWidth="1"/>
    <col min="8717" max="8959" width="9" style="30"/>
    <col min="8960" max="8960" width="9.125" style="30" customWidth="1"/>
    <col min="8961" max="8962" width="9" style="30"/>
    <col min="8963" max="8963" width="11.625" style="30" customWidth="1"/>
    <col min="8964" max="8964" width="20.875" style="30" customWidth="1"/>
    <col min="8965" max="8967" width="9" style="30"/>
    <col min="8968" max="8968" width="9.5" style="30" customWidth="1"/>
    <col min="8969" max="8970" width="9" style="30"/>
    <col min="8971" max="8972" width="9.125" style="30" customWidth="1"/>
    <col min="8973" max="9215" width="9" style="30"/>
    <col min="9216" max="9216" width="9.125" style="30" customWidth="1"/>
    <col min="9217" max="9218" width="9" style="30"/>
    <col min="9219" max="9219" width="11.625" style="30" customWidth="1"/>
    <col min="9220" max="9220" width="20.875" style="30" customWidth="1"/>
    <col min="9221" max="9223" width="9" style="30"/>
    <col min="9224" max="9224" width="9.5" style="30" customWidth="1"/>
    <col min="9225" max="9226" width="9" style="30"/>
    <col min="9227" max="9228" width="9.125" style="30" customWidth="1"/>
    <col min="9229" max="9471" width="9" style="30"/>
    <col min="9472" max="9472" width="9.125" style="30" customWidth="1"/>
    <col min="9473" max="9474" width="9" style="30"/>
    <col min="9475" max="9475" width="11.625" style="30" customWidth="1"/>
    <col min="9476" max="9476" width="20.875" style="30" customWidth="1"/>
    <col min="9477" max="9479" width="9" style="30"/>
    <col min="9480" max="9480" width="9.5" style="30" customWidth="1"/>
    <col min="9481" max="9482" width="9" style="30"/>
    <col min="9483" max="9484" width="9.125" style="30" customWidth="1"/>
    <col min="9485" max="9727" width="9" style="30"/>
    <col min="9728" max="9728" width="9.125" style="30" customWidth="1"/>
    <col min="9729" max="9730" width="9" style="30"/>
    <col min="9731" max="9731" width="11.625" style="30" customWidth="1"/>
    <col min="9732" max="9732" width="20.875" style="30" customWidth="1"/>
    <col min="9733" max="9735" width="9" style="30"/>
    <col min="9736" max="9736" width="9.5" style="30" customWidth="1"/>
    <col min="9737" max="9738" width="9" style="30"/>
    <col min="9739" max="9740" width="9.125" style="30" customWidth="1"/>
    <col min="9741" max="9983" width="9" style="30"/>
    <col min="9984" max="9984" width="9.125" style="30" customWidth="1"/>
    <col min="9985" max="9986" width="9" style="30"/>
    <col min="9987" max="9987" width="11.625" style="30" customWidth="1"/>
    <col min="9988" max="9988" width="20.875" style="30" customWidth="1"/>
    <col min="9989" max="9991" width="9" style="30"/>
    <col min="9992" max="9992" width="9.5" style="30" customWidth="1"/>
    <col min="9993" max="9994" width="9" style="30"/>
    <col min="9995" max="9996" width="9.125" style="30" customWidth="1"/>
    <col min="9997" max="10239" width="9" style="30"/>
    <col min="10240" max="10240" width="9.125" style="30" customWidth="1"/>
    <col min="10241" max="10242" width="9" style="30"/>
    <col min="10243" max="10243" width="11.625" style="30" customWidth="1"/>
    <col min="10244" max="10244" width="20.875" style="30" customWidth="1"/>
    <col min="10245" max="10247" width="9" style="30"/>
    <col min="10248" max="10248" width="9.5" style="30" customWidth="1"/>
    <col min="10249" max="10250" width="9" style="30"/>
    <col min="10251" max="10252" width="9.125" style="30" customWidth="1"/>
    <col min="10253" max="10495" width="9" style="30"/>
    <col min="10496" max="10496" width="9.125" style="30" customWidth="1"/>
    <col min="10497" max="10498" width="9" style="30"/>
    <col min="10499" max="10499" width="11.625" style="30" customWidth="1"/>
    <col min="10500" max="10500" width="20.875" style="30" customWidth="1"/>
    <col min="10501" max="10503" width="9" style="30"/>
    <col min="10504" max="10504" width="9.5" style="30" customWidth="1"/>
    <col min="10505" max="10506" width="9" style="30"/>
    <col min="10507" max="10508" width="9.125" style="30" customWidth="1"/>
    <col min="10509" max="10751" width="9" style="30"/>
    <col min="10752" max="10752" width="9.125" style="30" customWidth="1"/>
    <col min="10753" max="10754" width="9" style="30"/>
    <col min="10755" max="10755" width="11.625" style="30" customWidth="1"/>
    <col min="10756" max="10756" width="20.875" style="30" customWidth="1"/>
    <col min="10757" max="10759" width="9" style="30"/>
    <col min="10760" max="10760" width="9.5" style="30" customWidth="1"/>
    <col min="10761" max="10762" width="9" style="30"/>
    <col min="10763" max="10764" width="9.125" style="30" customWidth="1"/>
    <col min="10765" max="11007" width="9" style="30"/>
    <col min="11008" max="11008" width="9.125" style="30" customWidth="1"/>
    <col min="11009" max="11010" width="9" style="30"/>
    <col min="11011" max="11011" width="11.625" style="30" customWidth="1"/>
    <col min="11012" max="11012" width="20.875" style="30" customWidth="1"/>
    <col min="11013" max="11015" width="9" style="30"/>
    <col min="11016" max="11016" width="9.5" style="30" customWidth="1"/>
    <col min="11017" max="11018" width="9" style="30"/>
    <col min="11019" max="11020" width="9.125" style="30" customWidth="1"/>
    <col min="11021" max="11263" width="9" style="30"/>
    <col min="11264" max="11264" width="9.125" style="30" customWidth="1"/>
    <col min="11265" max="11266" width="9" style="30"/>
    <col min="11267" max="11267" width="11.625" style="30" customWidth="1"/>
    <col min="11268" max="11268" width="20.875" style="30" customWidth="1"/>
    <col min="11269" max="11271" width="9" style="30"/>
    <col min="11272" max="11272" width="9.5" style="30" customWidth="1"/>
    <col min="11273" max="11274" width="9" style="30"/>
    <col min="11275" max="11276" width="9.125" style="30" customWidth="1"/>
    <col min="11277" max="11519" width="9" style="30"/>
    <col min="11520" max="11520" width="9.125" style="30" customWidth="1"/>
    <col min="11521" max="11522" width="9" style="30"/>
    <col min="11523" max="11523" width="11.625" style="30" customWidth="1"/>
    <col min="11524" max="11524" width="20.875" style="30" customWidth="1"/>
    <col min="11525" max="11527" width="9" style="30"/>
    <col min="11528" max="11528" width="9.5" style="30" customWidth="1"/>
    <col min="11529" max="11530" width="9" style="30"/>
    <col min="11531" max="11532" width="9.125" style="30" customWidth="1"/>
    <col min="11533" max="11775" width="9" style="30"/>
    <col min="11776" max="11776" width="9.125" style="30" customWidth="1"/>
    <col min="11777" max="11778" width="9" style="30"/>
    <col min="11779" max="11779" width="11.625" style="30" customWidth="1"/>
    <col min="11780" max="11780" width="20.875" style="30" customWidth="1"/>
    <col min="11781" max="11783" width="9" style="30"/>
    <col min="11784" max="11784" width="9.5" style="30" customWidth="1"/>
    <col min="11785" max="11786" width="9" style="30"/>
    <col min="11787" max="11788" width="9.125" style="30" customWidth="1"/>
    <col min="11789" max="12031" width="9" style="30"/>
    <col min="12032" max="12032" width="9.125" style="30" customWidth="1"/>
    <col min="12033" max="12034" width="9" style="30"/>
    <col min="12035" max="12035" width="11.625" style="30" customWidth="1"/>
    <col min="12036" max="12036" width="20.875" style="30" customWidth="1"/>
    <col min="12037" max="12039" width="9" style="30"/>
    <col min="12040" max="12040" width="9.5" style="30" customWidth="1"/>
    <col min="12041" max="12042" width="9" style="30"/>
    <col min="12043" max="12044" width="9.125" style="30" customWidth="1"/>
    <col min="12045" max="12287" width="9" style="30"/>
    <col min="12288" max="12288" width="9.125" style="30" customWidth="1"/>
    <col min="12289" max="12290" width="9" style="30"/>
    <col min="12291" max="12291" width="11.625" style="30" customWidth="1"/>
    <col min="12292" max="12292" width="20.875" style="30" customWidth="1"/>
    <col min="12293" max="12295" width="9" style="30"/>
    <col min="12296" max="12296" width="9.5" style="30" customWidth="1"/>
    <col min="12297" max="12298" width="9" style="30"/>
    <col min="12299" max="12300" width="9.125" style="30" customWidth="1"/>
    <col min="12301" max="12543" width="9" style="30"/>
    <col min="12544" max="12544" width="9.125" style="30" customWidth="1"/>
    <col min="12545" max="12546" width="9" style="30"/>
    <col min="12547" max="12547" width="11.625" style="30" customWidth="1"/>
    <col min="12548" max="12548" width="20.875" style="30" customWidth="1"/>
    <col min="12549" max="12551" width="9" style="30"/>
    <col min="12552" max="12552" width="9.5" style="30" customWidth="1"/>
    <col min="12553" max="12554" width="9" style="30"/>
    <col min="12555" max="12556" width="9.125" style="30" customWidth="1"/>
    <col min="12557" max="12799" width="9" style="30"/>
    <col min="12800" max="12800" width="9.125" style="30" customWidth="1"/>
    <col min="12801" max="12802" width="9" style="30"/>
    <col min="12803" max="12803" width="11.625" style="30" customWidth="1"/>
    <col min="12804" max="12804" width="20.875" style="30" customWidth="1"/>
    <col min="12805" max="12807" width="9" style="30"/>
    <col min="12808" max="12808" width="9.5" style="30" customWidth="1"/>
    <col min="12809" max="12810" width="9" style="30"/>
    <col min="12811" max="12812" width="9.125" style="30" customWidth="1"/>
    <col min="12813" max="13055" width="9" style="30"/>
    <col min="13056" max="13056" width="9.125" style="30" customWidth="1"/>
    <col min="13057" max="13058" width="9" style="30"/>
    <col min="13059" max="13059" width="11.625" style="30" customWidth="1"/>
    <col min="13060" max="13060" width="20.875" style="30" customWidth="1"/>
    <col min="13061" max="13063" width="9" style="30"/>
    <col min="13064" max="13064" width="9.5" style="30" customWidth="1"/>
    <col min="13065" max="13066" width="9" style="30"/>
    <col min="13067" max="13068" width="9.125" style="30" customWidth="1"/>
    <col min="13069" max="13311" width="9" style="30"/>
    <col min="13312" max="13312" width="9.125" style="30" customWidth="1"/>
    <col min="13313" max="13314" width="9" style="30"/>
    <col min="13315" max="13315" width="11.625" style="30" customWidth="1"/>
    <col min="13316" max="13316" width="20.875" style="30" customWidth="1"/>
    <col min="13317" max="13319" width="9" style="30"/>
    <col min="13320" max="13320" width="9.5" style="30" customWidth="1"/>
    <col min="13321" max="13322" width="9" style="30"/>
    <col min="13323" max="13324" width="9.125" style="30" customWidth="1"/>
    <col min="13325" max="13567" width="9" style="30"/>
    <col min="13568" max="13568" width="9.125" style="30" customWidth="1"/>
    <col min="13569" max="13570" width="9" style="30"/>
    <col min="13571" max="13571" width="11.625" style="30" customWidth="1"/>
    <col min="13572" max="13572" width="20.875" style="30" customWidth="1"/>
    <col min="13573" max="13575" width="9" style="30"/>
    <col min="13576" max="13576" width="9.5" style="30" customWidth="1"/>
    <col min="13577" max="13578" width="9" style="30"/>
    <col min="13579" max="13580" width="9.125" style="30" customWidth="1"/>
    <col min="13581" max="13823" width="9" style="30"/>
    <col min="13824" max="13824" width="9.125" style="30" customWidth="1"/>
    <col min="13825" max="13826" width="9" style="30"/>
    <col min="13827" max="13827" width="11.625" style="30" customWidth="1"/>
    <col min="13828" max="13828" width="20.875" style="30" customWidth="1"/>
    <col min="13829" max="13831" width="9" style="30"/>
    <col min="13832" max="13832" width="9.5" style="30" customWidth="1"/>
    <col min="13833" max="13834" width="9" style="30"/>
    <col min="13835" max="13836" width="9.125" style="30" customWidth="1"/>
    <col min="13837" max="14079" width="9" style="30"/>
    <col min="14080" max="14080" width="9.125" style="30" customWidth="1"/>
    <col min="14081" max="14082" width="9" style="30"/>
    <col min="14083" max="14083" width="11.625" style="30" customWidth="1"/>
    <col min="14084" max="14084" width="20.875" style="30" customWidth="1"/>
    <col min="14085" max="14087" width="9" style="30"/>
    <col min="14088" max="14088" width="9.5" style="30" customWidth="1"/>
    <col min="14089" max="14090" width="9" style="30"/>
    <col min="14091" max="14092" width="9.125" style="30" customWidth="1"/>
    <col min="14093" max="14335" width="9" style="30"/>
    <col min="14336" max="14336" width="9.125" style="30" customWidth="1"/>
    <col min="14337" max="14338" width="9" style="30"/>
    <col min="14339" max="14339" width="11.625" style="30" customWidth="1"/>
    <col min="14340" max="14340" width="20.875" style="30" customWidth="1"/>
    <col min="14341" max="14343" width="9" style="30"/>
    <col min="14344" max="14344" width="9.5" style="30" customWidth="1"/>
    <col min="14345" max="14346" width="9" style="30"/>
    <col min="14347" max="14348" width="9.125" style="30" customWidth="1"/>
    <col min="14349" max="14591" width="9" style="30"/>
    <col min="14592" max="14592" width="9.125" style="30" customWidth="1"/>
    <col min="14593" max="14594" width="9" style="30"/>
    <col min="14595" max="14595" width="11.625" style="30" customWidth="1"/>
    <col min="14596" max="14596" width="20.875" style="30" customWidth="1"/>
    <col min="14597" max="14599" width="9" style="30"/>
    <col min="14600" max="14600" width="9.5" style="30" customWidth="1"/>
    <col min="14601" max="14602" width="9" style="30"/>
    <col min="14603" max="14604" width="9.125" style="30" customWidth="1"/>
    <col min="14605" max="14847" width="9" style="30"/>
    <col min="14848" max="14848" width="9.125" style="30" customWidth="1"/>
    <col min="14849" max="14850" width="9" style="30"/>
    <col min="14851" max="14851" width="11.625" style="30" customWidth="1"/>
    <col min="14852" max="14852" width="20.875" style="30" customWidth="1"/>
    <col min="14853" max="14855" width="9" style="30"/>
    <col min="14856" max="14856" width="9.5" style="30" customWidth="1"/>
    <col min="14857" max="14858" width="9" style="30"/>
    <col min="14859" max="14860" width="9.125" style="30" customWidth="1"/>
    <col min="14861" max="15103" width="9" style="30"/>
    <col min="15104" max="15104" width="9.125" style="30" customWidth="1"/>
    <col min="15105" max="15106" width="9" style="30"/>
    <col min="15107" max="15107" width="11.625" style="30" customWidth="1"/>
    <col min="15108" max="15108" width="20.875" style="30" customWidth="1"/>
    <col min="15109" max="15111" width="9" style="30"/>
    <col min="15112" max="15112" width="9.5" style="30" customWidth="1"/>
    <col min="15113" max="15114" width="9" style="30"/>
    <col min="15115" max="15116" width="9.125" style="30" customWidth="1"/>
    <col min="15117" max="15359" width="9" style="30"/>
    <col min="15360" max="15360" width="9.125" style="30" customWidth="1"/>
    <col min="15361" max="15362" width="9" style="30"/>
    <col min="15363" max="15363" width="11.625" style="30" customWidth="1"/>
    <col min="15364" max="15364" width="20.875" style="30" customWidth="1"/>
    <col min="15365" max="15367" width="9" style="30"/>
    <col min="15368" max="15368" width="9.5" style="30" customWidth="1"/>
    <col min="15369" max="15370" width="9" style="30"/>
    <col min="15371" max="15372" width="9.125" style="30" customWidth="1"/>
    <col min="15373" max="15615" width="9" style="30"/>
    <col min="15616" max="15616" width="9.125" style="30" customWidth="1"/>
    <col min="15617" max="15618" width="9" style="30"/>
    <col min="15619" max="15619" width="11.625" style="30" customWidth="1"/>
    <col min="15620" max="15620" width="20.875" style="30" customWidth="1"/>
    <col min="15621" max="15623" width="9" style="30"/>
    <col min="15624" max="15624" width="9.5" style="30" customWidth="1"/>
    <col min="15625" max="15626" width="9" style="30"/>
    <col min="15627" max="15628" width="9.125" style="30" customWidth="1"/>
    <col min="15629" max="15871" width="9" style="30"/>
    <col min="15872" max="15872" width="9.125" style="30" customWidth="1"/>
    <col min="15873" max="15874" width="9" style="30"/>
    <col min="15875" max="15875" width="11.625" style="30" customWidth="1"/>
    <col min="15876" max="15876" width="20.875" style="30" customWidth="1"/>
    <col min="15877" max="15879" width="9" style="30"/>
    <col min="15880" max="15880" width="9.5" style="30" customWidth="1"/>
    <col min="15881" max="15882" width="9" style="30"/>
    <col min="15883" max="15884" width="9.125" style="30" customWidth="1"/>
    <col min="15885" max="16127" width="9" style="30"/>
    <col min="16128" max="16128" width="9.125" style="30" customWidth="1"/>
    <col min="16129" max="16130" width="9" style="30"/>
    <col min="16131" max="16131" width="11.625" style="30" customWidth="1"/>
    <col min="16132" max="16132" width="20.875" style="30" customWidth="1"/>
    <col min="16133" max="16135" width="9" style="30"/>
    <col min="16136" max="16136" width="9.5" style="30" customWidth="1"/>
    <col min="16137" max="16138" width="9" style="30"/>
    <col min="16139" max="16140" width="9.125" style="30" customWidth="1"/>
    <col min="16141" max="16384" width="9" style="30"/>
  </cols>
  <sheetData>
    <row r="1" spans="1:13" s="29" customFormat="1" ht="28.5">
      <c r="A1" s="81" t="s">
        <v>2257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</row>
    <row r="2" spans="1:13" s="48" customFormat="1" ht="37.5">
      <c r="A2" s="46" t="s">
        <v>1266</v>
      </c>
      <c r="B2" s="46" t="s">
        <v>1267</v>
      </c>
      <c r="C2" s="46" t="s">
        <v>1268</v>
      </c>
      <c r="D2" s="46" t="s">
        <v>1269</v>
      </c>
      <c r="E2" s="46" t="s">
        <v>1270</v>
      </c>
      <c r="F2" s="46" t="s">
        <v>1271</v>
      </c>
      <c r="G2" s="46" t="s">
        <v>1272</v>
      </c>
      <c r="H2" s="46" t="s">
        <v>1273</v>
      </c>
      <c r="I2" s="46" t="s">
        <v>1274</v>
      </c>
      <c r="J2" s="46" t="s">
        <v>1275</v>
      </c>
      <c r="K2" s="46" t="s">
        <v>1276</v>
      </c>
      <c r="L2" s="46" t="s">
        <v>1277</v>
      </c>
      <c r="M2" s="46" t="s">
        <v>1278</v>
      </c>
    </row>
    <row r="3" spans="1:13" s="50" customFormat="1" ht="24" customHeight="1">
      <c r="A3" s="33">
        <v>1</v>
      </c>
      <c r="B3" s="63" t="s">
        <v>1279</v>
      </c>
      <c r="C3" s="33" t="s">
        <v>2</v>
      </c>
      <c r="D3" s="33" t="s">
        <v>1280</v>
      </c>
      <c r="E3" s="64" t="s">
        <v>1281</v>
      </c>
      <c r="F3" s="64" t="s">
        <v>1282</v>
      </c>
      <c r="G3" s="64" t="s">
        <v>1283</v>
      </c>
      <c r="H3" s="63" t="s">
        <v>1284</v>
      </c>
      <c r="I3" s="65" t="s">
        <v>1285</v>
      </c>
      <c r="J3" s="33" t="s">
        <v>1286</v>
      </c>
      <c r="K3" s="64">
        <v>58</v>
      </c>
      <c r="L3" s="64">
        <v>1</v>
      </c>
      <c r="M3" s="65" t="s">
        <v>1287</v>
      </c>
    </row>
    <row r="4" spans="1:13" s="50" customFormat="1" ht="24" customHeight="1">
      <c r="A4" s="33">
        <v>2</v>
      </c>
      <c r="B4" s="63" t="s">
        <v>1288</v>
      </c>
      <c r="C4" s="33" t="s">
        <v>2</v>
      </c>
      <c r="D4" s="33" t="s">
        <v>1289</v>
      </c>
      <c r="E4" s="64" t="s">
        <v>1290</v>
      </c>
      <c r="F4" s="64" t="s">
        <v>1291</v>
      </c>
      <c r="G4" s="64" t="s">
        <v>1292</v>
      </c>
      <c r="H4" s="63" t="s">
        <v>1293</v>
      </c>
      <c r="I4" s="65" t="s">
        <v>1285</v>
      </c>
      <c r="J4" s="33" t="s">
        <v>1286</v>
      </c>
      <c r="K4" s="64">
        <v>52.75</v>
      </c>
      <c r="L4" s="64">
        <v>2</v>
      </c>
      <c r="M4" s="65" t="s">
        <v>1294</v>
      </c>
    </row>
    <row r="5" spans="1:13" s="50" customFormat="1" ht="24" customHeight="1">
      <c r="A5" s="33">
        <v>3</v>
      </c>
      <c r="B5" s="64" t="s">
        <v>1295</v>
      </c>
      <c r="C5" s="33" t="s">
        <v>2</v>
      </c>
      <c r="D5" s="33" t="s">
        <v>1296</v>
      </c>
      <c r="E5" s="64" t="s">
        <v>1290</v>
      </c>
      <c r="F5" s="64" t="s">
        <v>1297</v>
      </c>
      <c r="G5" s="64" t="s">
        <v>1298</v>
      </c>
      <c r="H5" s="64" t="s">
        <v>1299</v>
      </c>
      <c r="I5" s="65" t="s">
        <v>1300</v>
      </c>
      <c r="J5" s="33" t="s">
        <v>1286</v>
      </c>
      <c r="K5" s="64">
        <v>63.1</v>
      </c>
      <c r="L5" s="64">
        <v>1</v>
      </c>
      <c r="M5" s="65" t="s">
        <v>1294</v>
      </c>
    </row>
    <row r="6" spans="1:13" s="50" customFormat="1" ht="24" customHeight="1">
      <c r="A6" s="33">
        <v>4</v>
      </c>
      <c r="B6" s="63" t="s">
        <v>1301</v>
      </c>
      <c r="C6" s="33" t="s">
        <v>2</v>
      </c>
      <c r="D6" s="33" t="s">
        <v>1302</v>
      </c>
      <c r="E6" s="64" t="s">
        <v>1290</v>
      </c>
      <c r="F6" s="64" t="s">
        <v>1303</v>
      </c>
      <c r="G6" s="64" t="s">
        <v>1304</v>
      </c>
      <c r="H6" s="63" t="s">
        <v>1305</v>
      </c>
      <c r="I6" s="65" t="s">
        <v>1306</v>
      </c>
      <c r="J6" s="33" t="s">
        <v>1307</v>
      </c>
      <c r="K6" s="64">
        <v>64</v>
      </c>
      <c r="L6" s="64">
        <v>1</v>
      </c>
      <c r="M6" s="65" t="s">
        <v>1294</v>
      </c>
    </row>
    <row r="7" spans="1:13" s="50" customFormat="1" ht="24" customHeight="1">
      <c r="A7" s="33">
        <v>5</v>
      </c>
      <c r="B7" s="63" t="s">
        <v>1308</v>
      </c>
      <c r="C7" s="33" t="s">
        <v>2</v>
      </c>
      <c r="D7" s="33" t="s">
        <v>1309</v>
      </c>
      <c r="E7" s="64" t="s">
        <v>1290</v>
      </c>
      <c r="F7" s="64" t="s">
        <v>1310</v>
      </c>
      <c r="G7" s="64" t="s">
        <v>1311</v>
      </c>
      <c r="H7" s="63" t="s">
        <v>1312</v>
      </c>
      <c r="I7" s="65" t="s">
        <v>1306</v>
      </c>
      <c r="J7" s="33" t="s">
        <v>1307</v>
      </c>
      <c r="K7" s="64">
        <v>62.5</v>
      </c>
      <c r="L7" s="64">
        <v>2</v>
      </c>
      <c r="M7" s="65" t="s">
        <v>1313</v>
      </c>
    </row>
    <row r="8" spans="1:13" s="50" customFormat="1" ht="24" customHeight="1">
      <c r="A8" s="33">
        <v>6</v>
      </c>
      <c r="B8" s="63" t="s">
        <v>1314</v>
      </c>
      <c r="C8" s="33" t="s">
        <v>2</v>
      </c>
      <c r="D8" s="33" t="s">
        <v>1315</v>
      </c>
      <c r="E8" s="64" t="s">
        <v>1290</v>
      </c>
      <c r="F8" s="64" t="s">
        <v>1316</v>
      </c>
      <c r="G8" s="64" t="s">
        <v>1317</v>
      </c>
      <c r="H8" s="63" t="s">
        <v>1318</v>
      </c>
      <c r="I8" s="65" t="s">
        <v>1306</v>
      </c>
      <c r="J8" s="33" t="s">
        <v>1307</v>
      </c>
      <c r="K8" s="64">
        <v>61.125</v>
      </c>
      <c r="L8" s="64">
        <v>3</v>
      </c>
      <c r="M8" s="65" t="s">
        <v>1294</v>
      </c>
    </row>
    <row r="9" spans="1:13" s="50" customFormat="1" ht="24" customHeight="1">
      <c r="A9" s="33">
        <v>7</v>
      </c>
      <c r="B9" s="63" t="s">
        <v>1319</v>
      </c>
      <c r="C9" s="33" t="s">
        <v>2</v>
      </c>
      <c r="D9" s="33" t="s">
        <v>1320</v>
      </c>
      <c r="E9" s="64" t="s">
        <v>1290</v>
      </c>
      <c r="F9" s="64" t="s">
        <v>1321</v>
      </c>
      <c r="G9" s="64" t="s">
        <v>1322</v>
      </c>
      <c r="H9" s="63" t="s">
        <v>1323</v>
      </c>
      <c r="I9" s="65" t="s">
        <v>1306</v>
      </c>
      <c r="J9" s="33" t="s">
        <v>1307</v>
      </c>
      <c r="K9" s="64">
        <v>60</v>
      </c>
      <c r="L9" s="64">
        <v>4</v>
      </c>
      <c r="M9" s="65" t="s">
        <v>1313</v>
      </c>
    </row>
    <row r="10" spans="1:13" s="50" customFormat="1" ht="24" customHeight="1">
      <c r="A10" s="33">
        <v>8</v>
      </c>
      <c r="B10" s="63" t="s">
        <v>1324</v>
      </c>
      <c r="C10" s="33" t="s">
        <v>2</v>
      </c>
      <c r="D10" s="33" t="s">
        <v>1325</v>
      </c>
      <c r="E10" s="64" t="s">
        <v>1290</v>
      </c>
      <c r="F10" s="64" t="s">
        <v>1326</v>
      </c>
      <c r="G10" s="64" t="s">
        <v>1327</v>
      </c>
      <c r="H10" s="63" t="s">
        <v>1328</v>
      </c>
      <c r="I10" s="65" t="s">
        <v>1306</v>
      </c>
      <c r="J10" s="33" t="s">
        <v>1307</v>
      </c>
      <c r="K10" s="64">
        <v>58.5</v>
      </c>
      <c r="L10" s="64">
        <v>5</v>
      </c>
      <c r="M10" s="65" t="s">
        <v>1313</v>
      </c>
    </row>
    <row r="11" spans="1:13" s="50" customFormat="1" ht="24" customHeight="1">
      <c r="A11" s="33">
        <v>9</v>
      </c>
      <c r="B11" s="63" t="s">
        <v>1329</v>
      </c>
      <c r="C11" s="33" t="s">
        <v>2</v>
      </c>
      <c r="D11" s="33" t="s">
        <v>1330</v>
      </c>
      <c r="E11" s="64" t="s">
        <v>1290</v>
      </c>
      <c r="F11" s="64" t="s">
        <v>1303</v>
      </c>
      <c r="G11" s="64" t="s">
        <v>1331</v>
      </c>
      <c r="H11" s="63" t="s">
        <v>1332</v>
      </c>
      <c r="I11" s="65" t="s">
        <v>1333</v>
      </c>
      <c r="J11" s="33" t="s">
        <v>1334</v>
      </c>
      <c r="K11" s="64">
        <v>58.3</v>
      </c>
      <c r="L11" s="64">
        <v>1</v>
      </c>
      <c r="M11" s="65" t="s">
        <v>1287</v>
      </c>
    </row>
    <row r="12" spans="1:13" s="50" customFormat="1" ht="24" customHeight="1">
      <c r="A12" s="33">
        <v>10</v>
      </c>
      <c r="B12" s="63" t="s">
        <v>1335</v>
      </c>
      <c r="C12" s="33" t="s">
        <v>2</v>
      </c>
      <c r="D12" s="33" t="s">
        <v>1336</v>
      </c>
      <c r="E12" s="64" t="s">
        <v>1337</v>
      </c>
      <c r="F12" s="64" t="s">
        <v>1313</v>
      </c>
      <c r="G12" s="64" t="s">
        <v>1338</v>
      </c>
      <c r="H12" s="63" t="s">
        <v>1339</v>
      </c>
      <c r="I12" s="65" t="s">
        <v>1333</v>
      </c>
      <c r="J12" s="33" t="s">
        <v>1334</v>
      </c>
      <c r="K12" s="64">
        <v>57.4</v>
      </c>
      <c r="L12" s="64">
        <v>2</v>
      </c>
      <c r="M12" s="65" t="s">
        <v>1340</v>
      </c>
    </row>
    <row r="13" spans="1:13" s="50" customFormat="1" ht="24" customHeight="1">
      <c r="A13" s="33">
        <v>11</v>
      </c>
      <c r="B13" s="63" t="s">
        <v>1341</v>
      </c>
      <c r="C13" s="33" t="s">
        <v>2</v>
      </c>
      <c r="D13" s="33" t="s">
        <v>1342</v>
      </c>
      <c r="E13" s="64" t="s">
        <v>1290</v>
      </c>
      <c r="F13" s="64" t="s">
        <v>1343</v>
      </c>
      <c r="G13" s="64" t="s">
        <v>1344</v>
      </c>
      <c r="H13" s="63" t="s">
        <v>1345</v>
      </c>
      <c r="I13" s="65" t="s">
        <v>1333</v>
      </c>
      <c r="J13" s="33" t="s">
        <v>1334</v>
      </c>
      <c r="K13" s="64">
        <v>51.3</v>
      </c>
      <c r="L13" s="64">
        <v>3</v>
      </c>
      <c r="M13" s="65" t="s">
        <v>1313</v>
      </c>
    </row>
    <row r="14" spans="1:13" s="50" customFormat="1" ht="24" customHeight="1">
      <c r="A14" s="33">
        <v>12</v>
      </c>
      <c r="B14" s="63" t="s">
        <v>1346</v>
      </c>
      <c r="C14" s="33" t="s">
        <v>2</v>
      </c>
      <c r="D14" s="33" t="s">
        <v>1347</v>
      </c>
      <c r="E14" s="64" t="s">
        <v>1348</v>
      </c>
      <c r="F14" s="64" t="s">
        <v>1349</v>
      </c>
      <c r="G14" s="64" t="s">
        <v>1350</v>
      </c>
      <c r="H14" s="63" t="s">
        <v>1351</v>
      </c>
      <c r="I14" s="65" t="s">
        <v>1333</v>
      </c>
      <c r="J14" s="33" t="s">
        <v>1334</v>
      </c>
      <c r="K14" s="64">
        <v>51.3</v>
      </c>
      <c r="L14" s="64">
        <v>4</v>
      </c>
      <c r="M14" s="65" t="s">
        <v>1287</v>
      </c>
    </row>
    <row r="15" spans="1:13" s="50" customFormat="1" ht="24" customHeight="1">
      <c r="A15" s="33">
        <v>13</v>
      </c>
      <c r="B15" s="63" t="s">
        <v>1352</v>
      </c>
      <c r="C15" s="33" t="s">
        <v>2</v>
      </c>
      <c r="D15" s="33" t="s">
        <v>1353</v>
      </c>
      <c r="E15" s="64" t="s">
        <v>1290</v>
      </c>
      <c r="F15" s="64" t="s">
        <v>1303</v>
      </c>
      <c r="G15" s="64" t="s">
        <v>1331</v>
      </c>
      <c r="H15" s="63" t="s">
        <v>1354</v>
      </c>
      <c r="I15" s="65" t="s">
        <v>1333</v>
      </c>
      <c r="J15" s="33" t="s">
        <v>1334</v>
      </c>
      <c r="K15" s="64">
        <v>51.2</v>
      </c>
      <c r="L15" s="64">
        <v>5</v>
      </c>
      <c r="M15" s="65" t="s">
        <v>1294</v>
      </c>
    </row>
    <row r="16" spans="1:13" s="50" customFormat="1" ht="24" customHeight="1">
      <c r="A16" s="33">
        <v>14</v>
      </c>
      <c r="B16" s="64" t="s">
        <v>1355</v>
      </c>
      <c r="C16" s="33" t="s">
        <v>2</v>
      </c>
      <c r="D16" s="33" t="s">
        <v>1356</v>
      </c>
      <c r="E16" s="64" t="s">
        <v>1290</v>
      </c>
      <c r="F16" s="64" t="s">
        <v>1357</v>
      </c>
      <c r="G16" s="64" t="s">
        <v>1292</v>
      </c>
      <c r="H16" s="64" t="s">
        <v>1358</v>
      </c>
      <c r="I16" s="65" t="s">
        <v>1359</v>
      </c>
      <c r="J16" s="33" t="s">
        <v>1334</v>
      </c>
      <c r="K16" s="64">
        <v>62.625</v>
      </c>
      <c r="L16" s="64">
        <v>1</v>
      </c>
      <c r="M16" s="65" t="s">
        <v>1294</v>
      </c>
    </row>
    <row r="17" spans="1:13" s="50" customFormat="1" ht="24" customHeight="1">
      <c r="A17" s="33">
        <v>15</v>
      </c>
      <c r="B17" s="63" t="s">
        <v>1360</v>
      </c>
      <c r="C17" s="33" t="s">
        <v>2</v>
      </c>
      <c r="D17" s="33" t="s">
        <v>1361</v>
      </c>
      <c r="E17" s="64" t="s">
        <v>1348</v>
      </c>
      <c r="F17" s="64" t="s">
        <v>1362</v>
      </c>
      <c r="G17" s="64" t="s">
        <v>1363</v>
      </c>
      <c r="H17" s="63" t="s">
        <v>1364</v>
      </c>
      <c r="I17" s="65" t="s">
        <v>1365</v>
      </c>
      <c r="J17" s="33" t="s">
        <v>1366</v>
      </c>
      <c r="K17" s="64">
        <v>62.25</v>
      </c>
      <c r="L17" s="64">
        <v>1</v>
      </c>
      <c r="M17" s="65" t="s">
        <v>1313</v>
      </c>
    </row>
    <row r="18" spans="1:13" s="50" customFormat="1" ht="24" customHeight="1">
      <c r="A18" s="33">
        <v>16</v>
      </c>
      <c r="B18" s="63" t="s">
        <v>1367</v>
      </c>
      <c r="C18" s="33" t="s">
        <v>2</v>
      </c>
      <c r="D18" s="33" t="s">
        <v>1368</v>
      </c>
      <c r="E18" s="64" t="s">
        <v>1290</v>
      </c>
      <c r="F18" s="64" t="s">
        <v>1369</v>
      </c>
      <c r="G18" s="64" t="s">
        <v>1370</v>
      </c>
      <c r="H18" s="63" t="s">
        <v>1371</v>
      </c>
      <c r="I18" s="65" t="s">
        <v>1365</v>
      </c>
      <c r="J18" s="33" t="s">
        <v>1366</v>
      </c>
      <c r="K18" s="64">
        <v>60.2</v>
      </c>
      <c r="L18" s="64">
        <v>2</v>
      </c>
      <c r="M18" s="65" t="s">
        <v>1313</v>
      </c>
    </row>
    <row r="19" spans="1:13" s="50" customFormat="1" ht="24" customHeight="1">
      <c r="A19" s="33">
        <v>17</v>
      </c>
      <c r="B19" s="63" t="s">
        <v>1372</v>
      </c>
      <c r="C19" s="33" t="s">
        <v>2</v>
      </c>
      <c r="D19" s="33" t="s">
        <v>1373</v>
      </c>
      <c r="E19" s="64" t="s">
        <v>1348</v>
      </c>
      <c r="F19" s="64" t="s">
        <v>1374</v>
      </c>
      <c r="G19" s="64" t="s">
        <v>1375</v>
      </c>
      <c r="H19" s="63" t="s">
        <v>1376</v>
      </c>
      <c r="I19" s="65" t="s">
        <v>1365</v>
      </c>
      <c r="J19" s="33" t="s">
        <v>1366</v>
      </c>
      <c r="K19" s="64">
        <v>60</v>
      </c>
      <c r="L19" s="64">
        <v>3</v>
      </c>
      <c r="M19" s="65" t="s">
        <v>1294</v>
      </c>
    </row>
    <row r="20" spans="1:13" s="50" customFormat="1" ht="24" customHeight="1">
      <c r="A20" s="33">
        <v>18</v>
      </c>
      <c r="B20" s="63" t="s">
        <v>1377</v>
      </c>
      <c r="C20" s="33" t="s">
        <v>2</v>
      </c>
      <c r="D20" s="33" t="s">
        <v>1378</v>
      </c>
      <c r="E20" s="64" t="s">
        <v>1290</v>
      </c>
      <c r="F20" s="64" t="s">
        <v>1379</v>
      </c>
      <c r="G20" s="64" t="s">
        <v>1380</v>
      </c>
      <c r="H20" s="63" t="s">
        <v>1381</v>
      </c>
      <c r="I20" s="65" t="s">
        <v>1365</v>
      </c>
      <c r="J20" s="33" t="s">
        <v>1366</v>
      </c>
      <c r="K20" s="64">
        <v>58.125</v>
      </c>
      <c r="L20" s="64">
        <v>4</v>
      </c>
      <c r="M20" s="65" t="s">
        <v>1294</v>
      </c>
    </row>
    <row r="21" spans="1:13" s="50" customFormat="1" ht="24" customHeight="1">
      <c r="A21" s="33">
        <v>19</v>
      </c>
      <c r="B21" s="63" t="s">
        <v>1382</v>
      </c>
      <c r="C21" s="33" t="s">
        <v>2</v>
      </c>
      <c r="D21" s="33" t="s">
        <v>1383</v>
      </c>
      <c r="E21" s="64" t="s">
        <v>1290</v>
      </c>
      <c r="F21" s="64" t="s">
        <v>1379</v>
      </c>
      <c r="G21" s="64" t="s">
        <v>1384</v>
      </c>
      <c r="H21" s="63" t="s">
        <v>1385</v>
      </c>
      <c r="I21" s="65" t="s">
        <v>1365</v>
      </c>
      <c r="J21" s="33" t="s">
        <v>1366</v>
      </c>
      <c r="K21" s="64">
        <v>57.25</v>
      </c>
      <c r="L21" s="64">
        <v>5</v>
      </c>
      <c r="M21" s="65" t="s">
        <v>1294</v>
      </c>
    </row>
    <row r="22" spans="1:13" s="50" customFormat="1" ht="24" customHeight="1">
      <c r="A22" s="33">
        <v>20</v>
      </c>
      <c r="B22" s="63" t="s">
        <v>1386</v>
      </c>
      <c r="C22" s="33" t="s">
        <v>2</v>
      </c>
      <c r="D22" s="33" t="s">
        <v>1387</v>
      </c>
      <c r="E22" s="64" t="s">
        <v>1281</v>
      </c>
      <c r="F22" s="64" t="s">
        <v>1388</v>
      </c>
      <c r="G22" s="64" t="s">
        <v>1389</v>
      </c>
      <c r="H22" s="63" t="s">
        <v>1390</v>
      </c>
      <c r="I22" s="65" t="s">
        <v>1365</v>
      </c>
      <c r="J22" s="33" t="s">
        <v>1366</v>
      </c>
      <c r="K22" s="64">
        <v>55.7</v>
      </c>
      <c r="L22" s="64">
        <v>6</v>
      </c>
      <c r="M22" s="65" t="s">
        <v>1313</v>
      </c>
    </row>
    <row r="23" spans="1:13" s="50" customFormat="1" ht="24" customHeight="1">
      <c r="A23" s="33">
        <v>21</v>
      </c>
      <c r="B23" s="63" t="s">
        <v>1391</v>
      </c>
      <c r="C23" s="33" t="s">
        <v>2</v>
      </c>
      <c r="D23" s="33" t="s">
        <v>1392</v>
      </c>
      <c r="E23" s="64" t="s">
        <v>1281</v>
      </c>
      <c r="F23" s="66" t="s">
        <v>1393</v>
      </c>
      <c r="G23" s="64" t="s">
        <v>1384</v>
      </c>
      <c r="H23" s="63" t="s">
        <v>1394</v>
      </c>
      <c r="I23" s="65" t="s">
        <v>1365</v>
      </c>
      <c r="J23" s="33" t="s">
        <v>1366</v>
      </c>
      <c r="K23" s="64">
        <v>55.5</v>
      </c>
      <c r="L23" s="64">
        <v>7</v>
      </c>
      <c r="M23" s="65" t="s">
        <v>1313</v>
      </c>
    </row>
    <row r="24" spans="1:13" s="50" customFormat="1" ht="24" customHeight="1">
      <c r="A24" s="33">
        <v>22</v>
      </c>
      <c r="B24" s="63" t="s">
        <v>1395</v>
      </c>
      <c r="C24" s="33" t="s">
        <v>2</v>
      </c>
      <c r="D24" s="33" t="s">
        <v>1396</v>
      </c>
      <c r="E24" s="64" t="s">
        <v>1337</v>
      </c>
      <c r="F24" s="64" t="s">
        <v>1313</v>
      </c>
      <c r="G24" s="64" t="s">
        <v>1397</v>
      </c>
      <c r="H24" s="63" t="s">
        <v>1398</v>
      </c>
      <c r="I24" s="65" t="s">
        <v>1365</v>
      </c>
      <c r="J24" s="33" t="s">
        <v>1366</v>
      </c>
      <c r="K24" s="64">
        <v>54.75</v>
      </c>
      <c r="L24" s="64">
        <v>8</v>
      </c>
      <c r="M24" s="65" t="s">
        <v>1294</v>
      </c>
    </row>
    <row r="25" spans="1:13" s="50" customFormat="1" ht="24" customHeight="1">
      <c r="A25" s="33">
        <v>23</v>
      </c>
      <c r="B25" s="63" t="s">
        <v>1399</v>
      </c>
      <c r="C25" s="33" t="s">
        <v>2</v>
      </c>
      <c r="D25" s="33" t="s">
        <v>1400</v>
      </c>
      <c r="E25" s="64" t="s">
        <v>1337</v>
      </c>
      <c r="F25" s="64" t="s">
        <v>1313</v>
      </c>
      <c r="G25" s="64" t="s">
        <v>1401</v>
      </c>
      <c r="H25" s="63" t="s">
        <v>1402</v>
      </c>
      <c r="I25" s="65" t="s">
        <v>1365</v>
      </c>
      <c r="J25" s="33" t="s">
        <v>1366</v>
      </c>
      <c r="K25" s="64">
        <v>53.375</v>
      </c>
      <c r="L25" s="64">
        <v>9</v>
      </c>
      <c r="M25" s="65" t="s">
        <v>1294</v>
      </c>
    </row>
    <row r="26" spans="1:13" s="50" customFormat="1" ht="24" customHeight="1">
      <c r="A26" s="33">
        <v>24</v>
      </c>
      <c r="B26" s="63" t="s">
        <v>1403</v>
      </c>
      <c r="C26" s="33" t="s">
        <v>2</v>
      </c>
      <c r="D26" s="33" t="s">
        <v>1404</v>
      </c>
      <c r="E26" s="66" t="s">
        <v>1290</v>
      </c>
      <c r="F26" s="66" t="s">
        <v>1405</v>
      </c>
      <c r="G26" s="66" t="s">
        <v>1322</v>
      </c>
      <c r="H26" s="63" t="s">
        <v>1406</v>
      </c>
      <c r="I26" s="67" t="s">
        <v>1407</v>
      </c>
      <c r="J26" s="33" t="s">
        <v>1408</v>
      </c>
      <c r="K26" s="66">
        <v>65.400000000000006</v>
      </c>
      <c r="L26" s="66">
        <v>1</v>
      </c>
      <c r="M26" s="67" t="s">
        <v>1313</v>
      </c>
    </row>
    <row r="27" spans="1:13" s="50" customFormat="1" ht="24" customHeight="1">
      <c r="A27" s="33">
        <v>25</v>
      </c>
      <c r="B27" s="63" t="s">
        <v>1409</v>
      </c>
      <c r="C27" s="33" t="s">
        <v>2</v>
      </c>
      <c r="D27" s="33" t="s">
        <v>1410</v>
      </c>
      <c r="E27" s="66" t="s">
        <v>1348</v>
      </c>
      <c r="F27" s="66" t="s">
        <v>1411</v>
      </c>
      <c r="G27" s="66" t="s">
        <v>1412</v>
      </c>
      <c r="H27" s="63" t="s">
        <v>1413</v>
      </c>
      <c r="I27" s="67" t="s">
        <v>1407</v>
      </c>
      <c r="J27" s="33" t="s">
        <v>1408</v>
      </c>
      <c r="K27" s="66">
        <v>60</v>
      </c>
      <c r="L27" s="66">
        <v>3</v>
      </c>
      <c r="M27" s="67" t="s">
        <v>1313</v>
      </c>
    </row>
    <row r="28" spans="1:13" s="50" customFormat="1" ht="24" customHeight="1">
      <c r="A28" s="33">
        <v>26</v>
      </c>
      <c r="B28" s="63" t="s">
        <v>1414</v>
      </c>
      <c r="C28" s="33" t="s">
        <v>2</v>
      </c>
      <c r="D28" s="33" t="s">
        <v>1415</v>
      </c>
      <c r="E28" s="66" t="s">
        <v>1348</v>
      </c>
      <c r="F28" s="66" t="s">
        <v>1416</v>
      </c>
      <c r="G28" s="66" t="s">
        <v>1417</v>
      </c>
      <c r="H28" s="63" t="s">
        <v>1418</v>
      </c>
      <c r="I28" s="67" t="s">
        <v>1407</v>
      </c>
      <c r="J28" s="33" t="s">
        <v>1408</v>
      </c>
      <c r="K28" s="66">
        <v>57.8</v>
      </c>
      <c r="L28" s="66">
        <v>4</v>
      </c>
      <c r="M28" s="67" t="s">
        <v>1313</v>
      </c>
    </row>
    <row r="29" spans="1:13" s="50" customFormat="1" ht="24" customHeight="1">
      <c r="A29" s="33">
        <v>27</v>
      </c>
      <c r="B29" s="63" t="s">
        <v>1419</v>
      </c>
      <c r="C29" s="33" t="s">
        <v>2</v>
      </c>
      <c r="D29" s="33" t="s">
        <v>1420</v>
      </c>
      <c r="E29" s="66" t="s">
        <v>1337</v>
      </c>
      <c r="F29" s="66" t="s">
        <v>1313</v>
      </c>
      <c r="G29" s="66" t="s">
        <v>1421</v>
      </c>
      <c r="H29" s="63" t="s">
        <v>1422</v>
      </c>
      <c r="I29" s="67" t="s">
        <v>1306</v>
      </c>
      <c r="J29" s="33" t="s">
        <v>1408</v>
      </c>
      <c r="K29" s="66">
        <v>57.9</v>
      </c>
      <c r="L29" s="66">
        <v>6</v>
      </c>
      <c r="M29" s="67" t="s">
        <v>1423</v>
      </c>
    </row>
    <row r="30" spans="1:13" s="50" customFormat="1" ht="24" customHeight="1">
      <c r="A30" s="33">
        <v>28</v>
      </c>
      <c r="B30" s="63" t="s">
        <v>1424</v>
      </c>
      <c r="C30" s="33" t="s">
        <v>2</v>
      </c>
      <c r="D30" s="33" t="s">
        <v>1425</v>
      </c>
      <c r="E30" s="66" t="s">
        <v>1290</v>
      </c>
      <c r="F30" s="66" t="s">
        <v>1426</v>
      </c>
      <c r="G30" s="66" t="s">
        <v>1427</v>
      </c>
      <c r="H30" s="63" t="s">
        <v>1428</v>
      </c>
      <c r="I30" s="67" t="s">
        <v>1429</v>
      </c>
      <c r="J30" s="33" t="s">
        <v>1430</v>
      </c>
      <c r="K30" s="66">
        <v>65.7</v>
      </c>
      <c r="L30" s="66">
        <v>1</v>
      </c>
      <c r="M30" s="67" t="s">
        <v>1313</v>
      </c>
    </row>
    <row r="31" spans="1:13" s="50" customFormat="1" ht="24" customHeight="1">
      <c r="A31" s="33">
        <v>29</v>
      </c>
      <c r="B31" s="63" t="s">
        <v>1431</v>
      </c>
      <c r="C31" s="33" t="s">
        <v>2</v>
      </c>
      <c r="D31" s="33" t="s">
        <v>1432</v>
      </c>
      <c r="E31" s="66" t="s">
        <v>1281</v>
      </c>
      <c r="F31" s="66" t="s">
        <v>1433</v>
      </c>
      <c r="G31" s="66" t="s">
        <v>1434</v>
      </c>
      <c r="H31" s="63" t="s">
        <v>1435</v>
      </c>
      <c r="I31" s="67" t="s">
        <v>1429</v>
      </c>
      <c r="J31" s="33" t="s">
        <v>1430</v>
      </c>
      <c r="K31" s="66">
        <v>65.3</v>
      </c>
      <c r="L31" s="66">
        <v>2</v>
      </c>
      <c r="M31" s="67" t="s">
        <v>1313</v>
      </c>
    </row>
    <row r="32" spans="1:13" s="50" customFormat="1" ht="24" customHeight="1">
      <c r="A32" s="33">
        <v>30</v>
      </c>
      <c r="B32" s="63" t="s">
        <v>1436</v>
      </c>
      <c r="C32" s="33" t="s">
        <v>2</v>
      </c>
      <c r="D32" s="33" t="s">
        <v>1437</v>
      </c>
      <c r="E32" s="64" t="s">
        <v>1281</v>
      </c>
      <c r="F32" s="64" t="s">
        <v>1438</v>
      </c>
      <c r="G32" s="64" t="s">
        <v>1439</v>
      </c>
      <c r="H32" s="63" t="s">
        <v>1440</v>
      </c>
      <c r="I32" s="65" t="s">
        <v>1429</v>
      </c>
      <c r="J32" s="33" t="s">
        <v>1430</v>
      </c>
      <c r="K32" s="64">
        <v>63</v>
      </c>
      <c r="L32" s="64">
        <v>3</v>
      </c>
      <c r="M32" s="65" t="s">
        <v>1313</v>
      </c>
    </row>
    <row r="33" spans="1:13" s="50" customFormat="1" ht="24" customHeight="1">
      <c r="A33" s="33">
        <v>31</v>
      </c>
      <c r="B33" s="63" t="s">
        <v>1441</v>
      </c>
      <c r="C33" s="33" t="s">
        <v>2</v>
      </c>
      <c r="D33" s="33" t="s">
        <v>1442</v>
      </c>
      <c r="E33" s="64" t="s">
        <v>1290</v>
      </c>
      <c r="F33" s="64" t="s">
        <v>1443</v>
      </c>
      <c r="G33" s="64" t="s">
        <v>1444</v>
      </c>
      <c r="H33" s="63" t="s">
        <v>1445</v>
      </c>
      <c r="I33" s="65" t="s">
        <v>1429</v>
      </c>
      <c r="J33" s="33" t="s">
        <v>1430</v>
      </c>
      <c r="K33" s="64">
        <v>62.5</v>
      </c>
      <c r="L33" s="64">
        <v>4</v>
      </c>
      <c r="M33" s="65" t="s">
        <v>1313</v>
      </c>
    </row>
    <row r="34" spans="1:13" s="50" customFormat="1" ht="24" customHeight="1">
      <c r="A34" s="33">
        <v>32</v>
      </c>
      <c r="B34" s="63" t="s">
        <v>1446</v>
      </c>
      <c r="C34" s="33" t="s">
        <v>2</v>
      </c>
      <c r="D34" s="33" t="s">
        <v>1447</v>
      </c>
      <c r="E34" s="64" t="s">
        <v>1348</v>
      </c>
      <c r="F34" s="64" t="s">
        <v>1448</v>
      </c>
      <c r="G34" s="64" t="s">
        <v>1449</v>
      </c>
      <c r="H34" s="63" t="s">
        <v>1450</v>
      </c>
      <c r="I34" s="65" t="s">
        <v>1429</v>
      </c>
      <c r="J34" s="33" t="s">
        <v>1430</v>
      </c>
      <c r="K34" s="64">
        <v>60.2</v>
      </c>
      <c r="L34" s="64">
        <v>5</v>
      </c>
      <c r="M34" s="65" t="s">
        <v>1313</v>
      </c>
    </row>
    <row r="35" spans="1:13" s="50" customFormat="1" ht="24" customHeight="1">
      <c r="A35" s="33">
        <v>33</v>
      </c>
      <c r="B35" s="63" t="s">
        <v>1451</v>
      </c>
      <c r="C35" s="33" t="s">
        <v>2</v>
      </c>
      <c r="D35" s="33" t="s">
        <v>1452</v>
      </c>
      <c r="E35" s="64" t="s">
        <v>1290</v>
      </c>
      <c r="F35" s="64" t="s">
        <v>1303</v>
      </c>
      <c r="G35" s="64" t="s">
        <v>1439</v>
      </c>
      <c r="H35" s="63" t="s">
        <v>1453</v>
      </c>
      <c r="I35" s="65" t="s">
        <v>1429</v>
      </c>
      <c r="J35" s="33" t="s">
        <v>1430</v>
      </c>
      <c r="K35" s="64">
        <v>57.1</v>
      </c>
      <c r="L35" s="64">
        <v>6</v>
      </c>
      <c r="M35" s="65" t="s">
        <v>1294</v>
      </c>
    </row>
    <row r="36" spans="1:13" s="50" customFormat="1" ht="24" customHeight="1">
      <c r="A36" s="33">
        <v>34</v>
      </c>
      <c r="B36" s="63" t="s">
        <v>1454</v>
      </c>
      <c r="C36" s="33" t="s">
        <v>2</v>
      </c>
      <c r="D36" s="33" t="s">
        <v>1455</v>
      </c>
      <c r="E36" s="64" t="s">
        <v>1337</v>
      </c>
      <c r="F36" s="64" t="s">
        <v>1456</v>
      </c>
      <c r="G36" s="64" t="s">
        <v>1457</v>
      </c>
      <c r="H36" s="63" t="s">
        <v>1458</v>
      </c>
      <c r="I36" s="65" t="s">
        <v>1429</v>
      </c>
      <c r="J36" s="33" t="s">
        <v>1430</v>
      </c>
      <c r="K36" s="64">
        <v>55.5</v>
      </c>
      <c r="L36" s="64">
        <v>7</v>
      </c>
      <c r="M36" s="65" t="s">
        <v>1294</v>
      </c>
    </row>
    <row r="37" spans="1:13" s="50" customFormat="1" ht="24" customHeight="1">
      <c r="A37" s="33">
        <v>35</v>
      </c>
      <c r="B37" s="63" t="s">
        <v>1459</v>
      </c>
      <c r="C37" s="33" t="s">
        <v>2</v>
      </c>
      <c r="D37" s="33" t="s">
        <v>1460</v>
      </c>
      <c r="E37" s="64" t="s">
        <v>1290</v>
      </c>
      <c r="F37" s="64" t="s">
        <v>1461</v>
      </c>
      <c r="G37" s="64" t="s">
        <v>1462</v>
      </c>
      <c r="H37" s="63" t="s">
        <v>1463</v>
      </c>
      <c r="I37" s="65" t="s">
        <v>1429</v>
      </c>
      <c r="J37" s="33" t="s">
        <v>1430</v>
      </c>
      <c r="K37" s="64">
        <v>55.375</v>
      </c>
      <c r="L37" s="64">
        <v>8</v>
      </c>
      <c r="M37" s="65" t="s">
        <v>1313</v>
      </c>
    </row>
    <row r="38" spans="1:13" s="50" customFormat="1" ht="24" customHeight="1">
      <c r="A38" s="33">
        <v>36</v>
      </c>
      <c r="B38" s="63" t="s">
        <v>1464</v>
      </c>
      <c r="C38" s="33" t="s">
        <v>2</v>
      </c>
      <c r="D38" s="33" t="s">
        <v>1465</v>
      </c>
      <c r="E38" s="64" t="s">
        <v>1290</v>
      </c>
      <c r="F38" s="64" t="s">
        <v>1282</v>
      </c>
      <c r="G38" s="64" t="s">
        <v>1466</v>
      </c>
      <c r="H38" s="63" t="s">
        <v>1467</v>
      </c>
      <c r="I38" s="65" t="s">
        <v>1468</v>
      </c>
      <c r="J38" s="33" t="s">
        <v>1469</v>
      </c>
      <c r="K38" s="64">
        <v>64.625</v>
      </c>
      <c r="L38" s="64">
        <v>1</v>
      </c>
      <c r="M38" s="65" t="s">
        <v>1313</v>
      </c>
    </row>
    <row r="39" spans="1:13" s="50" customFormat="1" ht="24" customHeight="1">
      <c r="A39" s="33">
        <v>37</v>
      </c>
      <c r="B39" s="63" t="s">
        <v>1470</v>
      </c>
      <c r="C39" s="33" t="s">
        <v>2</v>
      </c>
      <c r="D39" s="33" t="s">
        <v>1471</v>
      </c>
      <c r="E39" s="64" t="s">
        <v>1337</v>
      </c>
      <c r="F39" s="64" t="s">
        <v>1313</v>
      </c>
      <c r="G39" s="64" t="s">
        <v>1472</v>
      </c>
      <c r="H39" s="63" t="s">
        <v>1473</v>
      </c>
      <c r="I39" s="65" t="s">
        <v>1468</v>
      </c>
      <c r="J39" s="33" t="s">
        <v>1469</v>
      </c>
      <c r="K39" s="64">
        <v>59.875</v>
      </c>
      <c r="L39" s="64">
        <v>3</v>
      </c>
      <c r="M39" s="65" t="s">
        <v>1294</v>
      </c>
    </row>
    <row r="40" spans="1:13" s="50" customFormat="1" ht="24" customHeight="1">
      <c r="A40" s="33">
        <v>38</v>
      </c>
      <c r="B40" s="63" t="s">
        <v>1474</v>
      </c>
      <c r="C40" s="33" t="s">
        <v>2</v>
      </c>
      <c r="D40" s="33" t="s">
        <v>1373</v>
      </c>
      <c r="E40" s="64" t="s">
        <v>1290</v>
      </c>
      <c r="F40" s="64" t="s">
        <v>1475</v>
      </c>
      <c r="G40" s="64" t="s">
        <v>1476</v>
      </c>
      <c r="H40" s="63" t="s">
        <v>1477</v>
      </c>
      <c r="I40" s="65" t="s">
        <v>1468</v>
      </c>
      <c r="J40" s="33" t="s">
        <v>1469</v>
      </c>
      <c r="K40" s="64">
        <v>58.7</v>
      </c>
      <c r="L40" s="64">
        <v>4</v>
      </c>
      <c r="M40" s="65" t="s">
        <v>1294</v>
      </c>
    </row>
    <row r="41" spans="1:13" s="50" customFormat="1" ht="24" customHeight="1">
      <c r="A41" s="33">
        <v>39</v>
      </c>
      <c r="B41" s="63" t="s">
        <v>1478</v>
      </c>
      <c r="C41" s="33" t="s">
        <v>2</v>
      </c>
      <c r="D41" s="33" t="s">
        <v>1479</v>
      </c>
      <c r="E41" s="66" t="s">
        <v>1290</v>
      </c>
      <c r="F41" s="66" t="s">
        <v>1480</v>
      </c>
      <c r="G41" s="66" t="s">
        <v>1481</v>
      </c>
      <c r="H41" s="63" t="s">
        <v>1482</v>
      </c>
      <c r="I41" s="67" t="s">
        <v>1468</v>
      </c>
      <c r="J41" s="33" t="s">
        <v>1469</v>
      </c>
      <c r="K41" s="66">
        <v>58.5</v>
      </c>
      <c r="L41" s="66">
        <v>5</v>
      </c>
      <c r="M41" s="67" t="s">
        <v>1313</v>
      </c>
    </row>
    <row r="42" spans="1:13" s="50" customFormat="1" ht="24" customHeight="1">
      <c r="A42" s="33">
        <v>40</v>
      </c>
      <c r="B42" s="63" t="s">
        <v>1483</v>
      </c>
      <c r="C42" s="33" t="s">
        <v>2</v>
      </c>
      <c r="D42" s="33" t="s">
        <v>1484</v>
      </c>
      <c r="E42" s="66" t="s">
        <v>1290</v>
      </c>
      <c r="F42" s="66" t="s">
        <v>1485</v>
      </c>
      <c r="G42" s="66" t="s">
        <v>1486</v>
      </c>
      <c r="H42" s="63" t="s">
        <v>1487</v>
      </c>
      <c r="I42" s="67" t="s">
        <v>1468</v>
      </c>
      <c r="J42" s="33" t="s">
        <v>1469</v>
      </c>
      <c r="K42" s="66">
        <v>56.125</v>
      </c>
      <c r="L42" s="66">
        <v>6</v>
      </c>
      <c r="M42" s="67" t="s">
        <v>1313</v>
      </c>
    </row>
    <row r="43" spans="1:13" s="50" customFormat="1" ht="24" customHeight="1">
      <c r="A43" s="33">
        <v>41</v>
      </c>
      <c r="B43" s="63" t="s">
        <v>1488</v>
      </c>
      <c r="C43" s="33" t="s">
        <v>2</v>
      </c>
      <c r="D43" s="33" t="s">
        <v>1489</v>
      </c>
      <c r="E43" s="66" t="s">
        <v>1281</v>
      </c>
      <c r="F43" s="66" t="s">
        <v>1490</v>
      </c>
      <c r="G43" s="66" t="s">
        <v>1491</v>
      </c>
      <c r="H43" s="63" t="s">
        <v>1492</v>
      </c>
      <c r="I43" s="67" t="s">
        <v>1468</v>
      </c>
      <c r="J43" s="33" t="s">
        <v>1469</v>
      </c>
      <c r="K43" s="66">
        <v>55.4</v>
      </c>
      <c r="L43" s="66">
        <v>7</v>
      </c>
      <c r="M43" s="67" t="s">
        <v>1493</v>
      </c>
    </row>
    <row r="44" spans="1:13" s="50" customFormat="1" ht="24" customHeight="1">
      <c r="A44" s="33">
        <v>42</v>
      </c>
      <c r="B44" s="66" t="s">
        <v>1494</v>
      </c>
      <c r="C44" s="33" t="s">
        <v>2</v>
      </c>
      <c r="D44" s="33" t="s">
        <v>1495</v>
      </c>
      <c r="E44" s="66" t="s">
        <v>1290</v>
      </c>
      <c r="F44" s="66" t="s">
        <v>1343</v>
      </c>
      <c r="G44" s="66" t="s">
        <v>1496</v>
      </c>
      <c r="H44" s="66" t="s">
        <v>1497</v>
      </c>
      <c r="I44" s="67" t="s">
        <v>1498</v>
      </c>
      <c r="J44" s="33" t="s">
        <v>1499</v>
      </c>
      <c r="K44" s="66">
        <v>65.25</v>
      </c>
      <c r="L44" s="66">
        <v>1</v>
      </c>
      <c r="M44" s="67" t="s">
        <v>1313</v>
      </c>
    </row>
    <row r="45" spans="1:13" s="50" customFormat="1" ht="24" customHeight="1">
      <c r="A45" s="33">
        <v>43</v>
      </c>
      <c r="B45" s="66" t="s">
        <v>1500</v>
      </c>
      <c r="C45" s="33" t="s">
        <v>2</v>
      </c>
      <c r="D45" s="33" t="s">
        <v>1501</v>
      </c>
      <c r="E45" s="66" t="s">
        <v>1290</v>
      </c>
      <c r="F45" s="66" t="s">
        <v>1321</v>
      </c>
      <c r="G45" s="66" t="s">
        <v>1502</v>
      </c>
      <c r="H45" s="66" t="s">
        <v>1503</v>
      </c>
      <c r="I45" s="67" t="s">
        <v>1498</v>
      </c>
      <c r="J45" s="33" t="s">
        <v>1499</v>
      </c>
      <c r="K45" s="66">
        <v>64.875</v>
      </c>
      <c r="L45" s="66">
        <v>2</v>
      </c>
      <c r="M45" s="67" t="s">
        <v>1313</v>
      </c>
    </row>
    <row r="46" spans="1:13" s="50" customFormat="1" ht="24" customHeight="1">
      <c r="A46" s="33">
        <v>44</v>
      </c>
      <c r="B46" s="66" t="s">
        <v>1504</v>
      </c>
      <c r="C46" s="33" t="s">
        <v>2</v>
      </c>
      <c r="D46" s="33" t="s">
        <v>1505</v>
      </c>
      <c r="E46" s="66" t="s">
        <v>1337</v>
      </c>
      <c r="F46" s="66" t="s">
        <v>1313</v>
      </c>
      <c r="G46" s="66" t="s">
        <v>1506</v>
      </c>
      <c r="H46" s="66" t="s">
        <v>1507</v>
      </c>
      <c r="I46" s="67" t="s">
        <v>1498</v>
      </c>
      <c r="J46" s="33" t="s">
        <v>1499</v>
      </c>
      <c r="K46" s="66">
        <v>63.8</v>
      </c>
      <c r="L46" s="66">
        <v>3</v>
      </c>
      <c r="M46" s="67" t="s">
        <v>1294</v>
      </c>
    </row>
    <row r="47" spans="1:13" s="50" customFormat="1" ht="24" customHeight="1">
      <c r="A47" s="33">
        <v>45</v>
      </c>
      <c r="B47" s="66" t="s">
        <v>1508</v>
      </c>
      <c r="C47" s="33" t="s">
        <v>2</v>
      </c>
      <c r="D47" s="33" t="s">
        <v>1509</v>
      </c>
      <c r="E47" s="66" t="s">
        <v>1348</v>
      </c>
      <c r="F47" s="66" t="s">
        <v>1510</v>
      </c>
      <c r="G47" s="66" t="s">
        <v>1511</v>
      </c>
      <c r="H47" s="66" t="s">
        <v>1512</v>
      </c>
      <c r="I47" s="67" t="s">
        <v>1498</v>
      </c>
      <c r="J47" s="33" t="s">
        <v>1499</v>
      </c>
      <c r="K47" s="66">
        <v>59.5</v>
      </c>
      <c r="L47" s="66">
        <v>5</v>
      </c>
      <c r="M47" s="67" t="s">
        <v>1313</v>
      </c>
    </row>
    <row r="48" spans="1:13" s="50" customFormat="1" ht="24" customHeight="1">
      <c r="A48" s="33">
        <v>46</v>
      </c>
      <c r="B48" s="66" t="s">
        <v>1513</v>
      </c>
      <c r="C48" s="33" t="s">
        <v>2</v>
      </c>
      <c r="D48" s="33" t="s">
        <v>1514</v>
      </c>
      <c r="E48" s="66" t="s">
        <v>1290</v>
      </c>
      <c r="F48" s="66" t="s">
        <v>1310</v>
      </c>
      <c r="G48" s="66" t="s">
        <v>1515</v>
      </c>
      <c r="H48" s="66" t="s">
        <v>1516</v>
      </c>
      <c r="I48" s="67" t="s">
        <v>1498</v>
      </c>
      <c r="J48" s="33" t="s">
        <v>1499</v>
      </c>
      <c r="K48" s="66">
        <v>57.8</v>
      </c>
      <c r="L48" s="66">
        <v>6</v>
      </c>
      <c r="M48" s="67" t="s">
        <v>1313</v>
      </c>
    </row>
    <row r="49" spans="1:13" s="50" customFormat="1" ht="24" customHeight="1">
      <c r="A49" s="33">
        <v>47</v>
      </c>
      <c r="B49" s="66" t="s">
        <v>1517</v>
      </c>
      <c r="C49" s="33" t="s">
        <v>2</v>
      </c>
      <c r="D49" s="33" t="s">
        <v>1518</v>
      </c>
      <c r="E49" s="66" t="s">
        <v>1290</v>
      </c>
      <c r="F49" s="66" t="s">
        <v>1519</v>
      </c>
      <c r="G49" s="66" t="s">
        <v>1520</v>
      </c>
      <c r="H49" s="66" t="s">
        <v>1521</v>
      </c>
      <c r="I49" s="67" t="s">
        <v>1498</v>
      </c>
      <c r="J49" s="33" t="s">
        <v>1499</v>
      </c>
      <c r="K49" s="66">
        <v>57.75</v>
      </c>
      <c r="L49" s="66">
        <v>7</v>
      </c>
      <c r="M49" s="67" t="s">
        <v>1287</v>
      </c>
    </row>
    <row r="50" spans="1:13" s="50" customFormat="1" ht="24" customHeight="1">
      <c r="A50" s="33">
        <v>48</v>
      </c>
      <c r="B50" s="66" t="s">
        <v>1522</v>
      </c>
      <c r="C50" s="33" t="s">
        <v>2</v>
      </c>
      <c r="D50" s="33" t="s">
        <v>1523</v>
      </c>
      <c r="E50" s="66" t="s">
        <v>1290</v>
      </c>
      <c r="F50" s="66" t="s">
        <v>1524</v>
      </c>
      <c r="G50" s="66" t="s">
        <v>1525</v>
      </c>
      <c r="H50" s="66" t="s">
        <v>1526</v>
      </c>
      <c r="I50" s="67" t="s">
        <v>1498</v>
      </c>
      <c r="J50" s="33" t="s">
        <v>1499</v>
      </c>
      <c r="K50" s="66">
        <v>56.2</v>
      </c>
      <c r="L50" s="66">
        <v>9</v>
      </c>
      <c r="M50" s="67" t="s">
        <v>1287</v>
      </c>
    </row>
    <row r="51" spans="1:13" s="50" customFormat="1" ht="24" customHeight="1">
      <c r="A51" s="33">
        <v>49</v>
      </c>
      <c r="B51" s="66" t="s">
        <v>1527</v>
      </c>
      <c r="C51" s="33" t="s">
        <v>2</v>
      </c>
      <c r="D51" s="33" t="s">
        <v>1528</v>
      </c>
      <c r="E51" s="66" t="s">
        <v>1290</v>
      </c>
      <c r="F51" s="66" t="s">
        <v>1405</v>
      </c>
      <c r="G51" s="66" t="s">
        <v>1529</v>
      </c>
      <c r="H51" s="66" t="s">
        <v>1530</v>
      </c>
      <c r="I51" s="67" t="s">
        <v>1498</v>
      </c>
      <c r="J51" s="33" t="s">
        <v>1499</v>
      </c>
      <c r="K51" s="66">
        <v>54.6</v>
      </c>
      <c r="L51" s="66">
        <v>11</v>
      </c>
      <c r="M51" s="67" t="s">
        <v>1313</v>
      </c>
    </row>
    <row r="52" spans="1:13" s="50" customFormat="1" ht="24" customHeight="1">
      <c r="A52" s="33">
        <v>50</v>
      </c>
      <c r="B52" s="66" t="s">
        <v>1531</v>
      </c>
      <c r="C52" s="33" t="s">
        <v>2</v>
      </c>
      <c r="D52" s="33" t="s">
        <v>1532</v>
      </c>
      <c r="E52" s="66" t="s">
        <v>1281</v>
      </c>
      <c r="F52" s="66" t="s">
        <v>1438</v>
      </c>
      <c r="G52" s="66" t="s">
        <v>1439</v>
      </c>
      <c r="H52" s="66" t="s">
        <v>1533</v>
      </c>
      <c r="I52" s="67" t="s">
        <v>1498</v>
      </c>
      <c r="J52" s="33" t="s">
        <v>1499</v>
      </c>
      <c r="K52" s="66">
        <v>54.5</v>
      </c>
      <c r="L52" s="66">
        <v>12</v>
      </c>
      <c r="M52" s="67" t="s">
        <v>1313</v>
      </c>
    </row>
    <row r="53" spans="1:13" s="50" customFormat="1" ht="24" customHeight="1">
      <c r="A53" s="33">
        <v>51</v>
      </c>
      <c r="B53" s="66" t="s">
        <v>1534</v>
      </c>
      <c r="C53" s="33" t="s">
        <v>2</v>
      </c>
      <c r="D53" s="33" t="s">
        <v>1535</v>
      </c>
      <c r="E53" s="66" t="s">
        <v>1337</v>
      </c>
      <c r="F53" s="66" t="s">
        <v>1313</v>
      </c>
      <c r="G53" s="66" t="s">
        <v>1536</v>
      </c>
      <c r="H53" s="66" t="s">
        <v>1537</v>
      </c>
      <c r="I53" s="67" t="s">
        <v>1498</v>
      </c>
      <c r="J53" s="33" t="s">
        <v>1499</v>
      </c>
      <c r="K53" s="66">
        <v>52.75</v>
      </c>
      <c r="L53" s="66">
        <v>13</v>
      </c>
      <c r="M53" s="67" t="s">
        <v>1313</v>
      </c>
    </row>
    <row r="54" spans="1:13" s="50" customFormat="1" ht="24" customHeight="1">
      <c r="A54" s="33">
        <v>52</v>
      </c>
      <c r="B54" s="66" t="s">
        <v>1538</v>
      </c>
      <c r="C54" s="33" t="s">
        <v>2</v>
      </c>
      <c r="D54" s="33" t="s">
        <v>1539</v>
      </c>
      <c r="E54" s="66" t="s">
        <v>1290</v>
      </c>
      <c r="F54" s="66" t="s">
        <v>1540</v>
      </c>
      <c r="G54" s="66" t="s">
        <v>1541</v>
      </c>
      <c r="H54" s="66" t="s">
        <v>1542</v>
      </c>
      <c r="I54" s="67" t="s">
        <v>1498</v>
      </c>
      <c r="J54" s="33" t="s">
        <v>1499</v>
      </c>
      <c r="K54" s="66">
        <v>50.5</v>
      </c>
      <c r="L54" s="66">
        <v>14</v>
      </c>
      <c r="M54" s="67" t="s">
        <v>1287</v>
      </c>
    </row>
    <row r="55" spans="1:13" s="50" customFormat="1" ht="24" customHeight="1">
      <c r="A55" s="33">
        <v>53</v>
      </c>
      <c r="B55" s="66" t="s">
        <v>1543</v>
      </c>
      <c r="C55" s="33" t="s">
        <v>2</v>
      </c>
      <c r="D55" s="33" t="s">
        <v>1544</v>
      </c>
      <c r="E55" s="66" t="s">
        <v>1290</v>
      </c>
      <c r="F55" s="66" t="s">
        <v>1545</v>
      </c>
      <c r="G55" s="66" t="s">
        <v>1520</v>
      </c>
      <c r="H55" s="66" t="s">
        <v>1546</v>
      </c>
      <c r="I55" s="67" t="s">
        <v>1498</v>
      </c>
      <c r="J55" s="33" t="s">
        <v>1499</v>
      </c>
      <c r="K55" s="66">
        <v>50.125</v>
      </c>
      <c r="L55" s="66">
        <v>15</v>
      </c>
      <c r="M55" s="67" t="s">
        <v>1294</v>
      </c>
    </row>
    <row r="56" spans="1:13" s="50" customFormat="1" ht="24" customHeight="1">
      <c r="A56" s="33">
        <v>54</v>
      </c>
      <c r="B56" s="63" t="s">
        <v>1547</v>
      </c>
      <c r="C56" s="33" t="s">
        <v>2</v>
      </c>
      <c r="D56" s="33" t="s">
        <v>1548</v>
      </c>
      <c r="E56" s="66" t="s">
        <v>1348</v>
      </c>
      <c r="F56" s="66" t="s">
        <v>1549</v>
      </c>
      <c r="G56" s="66" t="s">
        <v>1550</v>
      </c>
      <c r="H56" s="63" t="s">
        <v>1551</v>
      </c>
      <c r="I56" s="67" t="s">
        <v>1498</v>
      </c>
      <c r="J56" s="33" t="s">
        <v>1499</v>
      </c>
      <c r="K56" s="66">
        <v>49.2</v>
      </c>
      <c r="L56" s="66">
        <v>16</v>
      </c>
      <c r="M56" s="67" t="s">
        <v>1552</v>
      </c>
    </row>
    <row r="57" spans="1:13" s="50" customFormat="1" ht="24" customHeight="1">
      <c r="A57" s="33">
        <v>55</v>
      </c>
      <c r="B57" s="63" t="s">
        <v>1553</v>
      </c>
      <c r="C57" s="33" t="s">
        <v>2</v>
      </c>
      <c r="D57" s="33" t="s">
        <v>1523</v>
      </c>
      <c r="E57" s="66" t="s">
        <v>1348</v>
      </c>
      <c r="F57" s="66" t="s">
        <v>1554</v>
      </c>
      <c r="G57" s="66" t="s">
        <v>1555</v>
      </c>
      <c r="H57" s="63" t="s">
        <v>1556</v>
      </c>
      <c r="I57" s="67" t="s">
        <v>1498</v>
      </c>
      <c r="J57" s="33" t="s">
        <v>1499</v>
      </c>
      <c r="K57" s="66">
        <v>48.375</v>
      </c>
      <c r="L57" s="66">
        <v>17</v>
      </c>
      <c r="M57" s="67" t="s">
        <v>1552</v>
      </c>
    </row>
    <row r="58" spans="1:13" s="50" customFormat="1" ht="24" customHeight="1">
      <c r="A58" s="33">
        <v>56</v>
      </c>
      <c r="B58" s="63" t="s">
        <v>1557</v>
      </c>
      <c r="C58" s="33" t="s">
        <v>2</v>
      </c>
      <c r="D58" s="33" t="s">
        <v>1558</v>
      </c>
      <c r="E58" s="66" t="s">
        <v>1348</v>
      </c>
      <c r="F58" s="66" t="s">
        <v>1559</v>
      </c>
      <c r="G58" s="66" t="s">
        <v>1560</v>
      </c>
      <c r="H58" s="63" t="s">
        <v>1561</v>
      </c>
      <c r="I58" s="67" t="s">
        <v>1498</v>
      </c>
      <c r="J58" s="33" t="s">
        <v>1499</v>
      </c>
      <c r="K58" s="66">
        <v>39.5</v>
      </c>
      <c r="L58" s="66">
        <v>19</v>
      </c>
      <c r="M58" s="67" t="s">
        <v>1423</v>
      </c>
    </row>
    <row r="59" spans="1:13" s="50" customFormat="1" ht="24" customHeight="1">
      <c r="A59" s="33">
        <v>57</v>
      </c>
      <c r="B59" s="66" t="s">
        <v>1562</v>
      </c>
      <c r="C59" s="33" t="s">
        <v>1563</v>
      </c>
      <c r="D59" s="33" t="s">
        <v>1564</v>
      </c>
      <c r="E59" s="66" t="s">
        <v>1281</v>
      </c>
      <c r="F59" s="66" t="s">
        <v>1565</v>
      </c>
      <c r="G59" s="66" t="s">
        <v>1389</v>
      </c>
      <c r="H59" s="66" t="s">
        <v>1566</v>
      </c>
      <c r="I59" s="67" t="s">
        <v>1567</v>
      </c>
      <c r="J59" s="33" t="s">
        <v>1499</v>
      </c>
      <c r="K59" s="66">
        <v>67.5</v>
      </c>
      <c r="L59" s="66">
        <v>1</v>
      </c>
      <c r="M59" s="67" t="s">
        <v>1313</v>
      </c>
    </row>
    <row r="60" spans="1:13" s="50" customFormat="1" ht="24" customHeight="1">
      <c r="A60" s="33">
        <v>58</v>
      </c>
      <c r="B60" s="63" t="s">
        <v>1568</v>
      </c>
      <c r="C60" s="33" t="s">
        <v>2</v>
      </c>
      <c r="D60" s="33" t="s">
        <v>1569</v>
      </c>
      <c r="E60" s="66" t="s">
        <v>1290</v>
      </c>
      <c r="F60" s="66" t="s">
        <v>1282</v>
      </c>
      <c r="G60" s="66" t="s">
        <v>1570</v>
      </c>
      <c r="H60" s="63" t="s">
        <v>1571</v>
      </c>
      <c r="I60" s="67" t="s">
        <v>1572</v>
      </c>
      <c r="J60" s="33" t="s">
        <v>1573</v>
      </c>
      <c r="K60" s="66">
        <v>72.375</v>
      </c>
      <c r="L60" s="66">
        <v>1</v>
      </c>
      <c r="M60" s="67" t="s">
        <v>1313</v>
      </c>
    </row>
    <row r="61" spans="1:13" s="50" customFormat="1" ht="24" customHeight="1">
      <c r="A61" s="33">
        <v>59</v>
      </c>
      <c r="B61" s="63" t="s">
        <v>1574</v>
      </c>
      <c r="C61" s="33" t="s">
        <v>2</v>
      </c>
      <c r="D61" s="33" t="s">
        <v>1575</v>
      </c>
      <c r="E61" s="66" t="s">
        <v>1290</v>
      </c>
      <c r="F61" s="66" t="s">
        <v>1540</v>
      </c>
      <c r="G61" s="66" t="s">
        <v>1576</v>
      </c>
      <c r="H61" s="63" t="s">
        <v>1577</v>
      </c>
      <c r="I61" s="67" t="s">
        <v>1572</v>
      </c>
      <c r="J61" s="33" t="s">
        <v>1573</v>
      </c>
      <c r="K61" s="66">
        <v>70.625</v>
      </c>
      <c r="L61" s="66">
        <v>2</v>
      </c>
      <c r="M61" s="67" t="s">
        <v>1313</v>
      </c>
    </row>
    <row r="62" spans="1:13" s="50" customFormat="1" ht="24" customHeight="1">
      <c r="A62" s="33">
        <v>60</v>
      </c>
      <c r="B62" s="63" t="s">
        <v>1578</v>
      </c>
      <c r="C62" s="33" t="s">
        <v>2</v>
      </c>
      <c r="D62" s="33" t="s">
        <v>1579</v>
      </c>
      <c r="E62" s="66" t="s">
        <v>1290</v>
      </c>
      <c r="F62" s="66" t="s">
        <v>1379</v>
      </c>
      <c r="G62" s="66" t="s">
        <v>1580</v>
      </c>
      <c r="H62" s="63" t="s">
        <v>1581</v>
      </c>
      <c r="I62" s="67" t="s">
        <v>1572</v>
      </c>
      <c r="J62" s="33" t="s">
        <v>1573</v>
      </c>
      <c r="K62" s="66">
        <v>65.25</v>
      </c>
      <c r="L62" s="66">
        <v>3</v>
      </c>
      <c r="M62" s="67" t="s">
        <v>1294</v>
      </c>
    </row>
    <row r="63" spans="1:13" s="50" customFormat="1" ht="24" customHeight="1">
      <c r="A63" s="33">
        <v>61</v>
      </c>
      <c r="B63" s="63" t="s">
        <v>1582</v>
      </c>
      <c r="C63" s="33" t="s">
        <v>2</v>
      </c>
      <c r="D63" s="33" t="s">
        <v>1583</v>
      </c>
      <c r="E63" s="66" t="s">
        <v>1337</v>
      </c>
      <c r="F63" s="66" t="s">
        <v>1313</v>
      </c>
      <c r="G63" s="66" t="s">
        <v>1584</v>
      </c>
      <c r="H63" s="63" t="s">
        <v>1585</v>
      </c>
      <c r="I63" s="67" t="s">
        <v>1572</v>
      </c>
      <c r="J63" s="33" t="s">
        <v>1573</v>
      </c>
      <c r="K63" s="66">
        <v>60.9</v>
      </c>
      <c r="L63" s="66">
        <v>5</v>
      </c>
      <c r="M63" s="67" t="s">
        <v>1294</v>
      </c>
    </row>
    <row r="64" spans="1:13" s="50" customFormat="1" ht="24" customHeight="1">
      <c r="A64" s="33">
        <v>62</v>
      </c>
      <c r="B64" s="63" t="s">
        <v>1586</v>
      </c>
      <c r="C64" s="33" t="s">
        <v>2</v>
      </c>
      <c r="D64" s="33" t="s">
        <v>1587</v>
      </c>
      <c r="E64" s="66" t="s">
        <v>1281</v>
      </c>
      <c r="F64" s="66" t="s">
        <v>1480</v>
      </c>
      <c r="G64" s="66" t="s">
        <v>1389</v>
      </c>
      <c r="H64" s="63" t="s">
        <v>1588</v>
      </c>
      <c r="I64" s="67" t="s">
        <v>1572</v>
      </c>
      <c r="J64" s="33" t="s">
        <v>1573</v>
      </c>
      <c r="K64" s="66">
        <v>60.7</v>
      </c>
      <c r="L64" s="66">
        <v>6</v>
      </c>
      <c r="M64" s="67" t="s">
        <v>1294</v>
      </c>
    </row>
    <row r="65" spans="1:13" s="50" customFormat="1" ht="24" customHeight="1">
      <c r="A65" s="33">
        <v>63</v>
      </c>
      <c r="B65" s="63" t="s">
        <v>1589</v>
      </c>
      <c r="C65" s="33" t="s">
        <v>2</v>
      </c>
      <c r="D65" s="33" t="s">
        <v>1590</v>
      </c>
      <c r="E65" s="66" t="s">
        <v>1337</v>
      </c>
      <c r="F65" s="66" t="s">
        <v>1313</v>
      </c>
      <c r="G65" s="66" t="s">
        <v>1591</v>
      </c>
      <c r="H65" s="63" t="s">
        <v>1592</v>
      </c>
      <c r="I65" s="67" t="s">
        <v>1572</v>
      </c>
      <c r="J65" s="33" t="s">
        <v>1573</v>
      </c>
      <c r="K65" s="66">
        <v>57.9</v>
      </c>
      <c r="L65" s="66">
        <v>7</v>
      </c>
      <c r="M65" s="67" t="s">
        <v>1313</v>
      </c>
    </row>
    <row r="66" spans="1:13" s="50" customFormat="1" ht="24" customHeight="1">
      <c r="A66" s="33">
        <v>64</v>
      </c>
      <c r="B66" s="63" t="s">
        <v>1593</v>
      </c>
      <c r="C66" s="33" t="s">
        <v>2</v>
      </c>
      <c r="D66" s="33" t="s">
        <v>1594</v>
      </c>
      <c r="E66" s="66" t="s">
        <v>1281</v>
      </c>
      <c r="F66" s="66" t="s">
        <v>1595</v>
      </c>
      <c r="G66" s="66" t="s">
        <v>1389</v>
      </c>
      <c r="H66" s="63" t="s">
        <v>1596</v>
      </c>
      <c r="I66" s="67" t="s">
        <v>1572</v>
      </c>
      <c r="J66" s="33" t="s">
        <v>1573</v>
      </c>
      <c r="K66" s="66">
        <v>55.9</v>
      </c>
      <c r="L66" s="66">
        <v>8</v>
      </c>
      <c r="M66" s="67" t="s">
        <v>1313</v>
      </c>
    </row>
    <row r="67" spans="1:13" s="50" customFormat="1" ht="24" customHeight="1">
      <c r="A67" s="33">
        <v>65</v>
      </c>
      <c r="B67" s="63" t="s">
        <v>1597</v>
      </c>
      <c r="C67" s="33" t="s">
        <v>2</v>
      </c>
      <c r="D67" s="33" t="s">
        <v>1598</v>
      </c>
      <c r="E67" s="66" t="s">
        <v>1290</v>
      </c>
      <c r="F67" s="66" t="s">
        <v>1599</v>
      </c>
      <c r="G67" s="66" t="s">
        <v>1384</v>
      </c>
      <c r="H67" s="63" t="s">
        <v>1600</v>
      </c>
      <c r="I67" s="67" t="s">
        <v>1572</v>
      </c>
      <c r="J67" s="33" t="s">
        <v>1573</v>
      </c>
      <c r="K67" s="66">
        <v>55.25</v>
      </c>
      <c r="L67" s="66">
        <v>9</v>
      </c>
      <c r="M67" s="67" t="s">
        <v>1493</v>
      </c>
    </row>
    <row r="68" spans="1:13">
      <c r="A68" s="79"/>
      <c r="B68" s="79"/>
      <c r="C68" s="79"/>
      <c r="D68" s="79"/>
      <c r="E68" s="80"/>
      <c r="F68" s="80"/>
      <c r="G68" s="80"/>
      <c r="I68" s="80"/>
      <c r="J68" s="80"/>
      <c r="K68" s="80"/>
      <c r="L68" s="80"/>
      <c r="M68" s="79"/>
    </row>
  </sheetData>
  <mergeCells count="4">
    <mergeCell ref="A1:M1"/>
    <mergeCell ref="A68:D68"/>
    <mergeCell ref="E68:G68"/>
    <mergeCell ref="I68:M68"/>
  </mergeCells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M43"/>
  <sheetViews>
    <sheetView workbookViewId="0">
      <selection activeCell="F8" sqref="F8"/>
    </sheetView>
  </sheetViews>
  <sheetFormatPr defaultRowHeight="13.5"/>
  <cols>
    <col min="1" max="1" width="3.875" style="30" customWidth="1"/>
    <col min="2" max="2" width="7.875" style="30" customWidth="1"/>
    <col min="3" max="3" width="5.875" style="30" customWidth="1"/>
    <col min="4" max="4" width="11.625" style="30" customWidth="1"/>
    <col min="5" max="5" width="6.75" style="30" customWidth="1"/>
    <col min="6" max="6" width="9.625" style="30" customWidth="1"/>
    <col min="7" max="7" width="22.5" style="30" customWidth="1"/>
    <col min="8" max="8" width="9.625" style="30" customWidth="1"/>
    <col min="9" max="9" width="11.5" style="30" customWidth="1"/>
    <col min="10" max="10" width="20.125" style="30" customWidth="1"/>
    <col min="11" max="11" width="8.75" style="30" customWidth="1"/>
    <col min="12" max="12" width="6.125" style="30" customWidth="1"/>
    <col min="13" max="13" width="9.5" style="30" customWidth="1"/>
    <col min="14" max="255" width="9" style="30"/>
    <col min="256" max="256" width="9.125" style="30" bestFit="1" customWidth="1"/>
    <col min="257" max="258" width="9" style="30"/>
    <col min="259" max="259" width="11.625" style="30" bestFit="1" customWidth="1"/>
    <col min="260" max="260" width="20.875" style="30" customWidth="1"/>
    <col min="261" max="263" width="9" style="30"/>
    <col min="264" max="264" width="9.5" style="30" bestFit="1" customWidth="1"/>
    <col min="265" max="266" width="9" style="30"/>
    <col min="267" max="268" width="9.125" style="30" bestFit="1" customWidth="1"/>
    <col min="269" max="511" width="9" style="30"/>
    <col min="512" max="512" width="9.125" style="30" bestFit="1" customWidth="1"/>
    <col min="513" max="514" width="9" style="30"/>
    <col min="515" max="515" width="11.625" style="30" bestFit="1" customWidth="1"/>
    <col min="516" max="516" width="20.875" style="30" customWidth="1"/>
    <col min="517" max="519" width="9" style="30"/>
    <col min="520" max="520" width="9.5" style="30" bestFit="1" customWidth="1"/>
    <col min="521" max="522" width="9" style="30"/>
    <col min="523" max="524" width="9.125" style="30" bestFit="1" customWidth="1"/>
    <col min="525" max="767" width="9" style="30"/>
    <col min="768" max="768" width="9.125" style="30" bestFit="1" customWidth="1"/>
    <col min="769" max="770" width="9" style="30"/>
    <col min="771" max="771" width="11.625" style="30" bestFit="1" customWidth="1"/>
    <col min="772" max="772" width="20.875" style="30" customWidth="1"/>
    <col min="773" max="775" width="9" style="30"/>
    <col min="776" max="776" width="9.5" style="30" bestFit="1" customWidth="1"/>
    <col min="777" max="778" width="9" style="30"/>
    <col min="779" max="780" width="9.125" style="30" bestFit="1" customWidth="1"/>
    <col min="781" max="1023" width="9" style="30"/>
    <col min="1024" max="1024" width="9.125" style="30" bestFit="1" customWidth="1"/>
    <col min="1025" max="1026" width="9" style="30"/>
    <col min="1027" max="1027" width="11.625" style="30" bestFit="1" customWidth="1"/>
    <col min="1028" max="1028" width="20.875" style="30" customWidth="1"/>
    <col min="1029" max="1031" width="9" style="30"/>
    <col min="1032" max="1032" width="9.5" style="30" bestFit="1" customWidth="1"/>
    <col min="1033" max="1034" width="9" style="30"/>
    <col min="1035" max="1036" width="9.125" style="30" bestFit="1" customWidth="1"/>
    <col min="1037" max="1279" width="9" style="30"/>
    <col min="1280" max="1280" width="9.125" style="30" bestFit="1" customWidth="1"/>
    <col min="1281" max="1282" width="9" style="30"/>
    <col min="1283" max="1283" width="11.625" style="30" bestFit="1" customWidth="1"/>
    <col min="1284" max="1284" width="20.875" style="30" customWidth="1"/>
    <col min="1285" max="1287" width="9" style="30"/>
    <col min="1288" max="1288" width="9.5" style="30" bestFit="1" customWidth="1"/>
    <col min="1289" max="1290" width="9" style="30"/>
    <col min="1291" max="1292" width="9.125" style="30" bestFit="1" customWidth="1"/>
    <col min="1293" max="1535" width="9" style="30"/>
    <col min="1536" max="1536" width="9.125" style="30" bestFit="1" customWidth="1"/>
    <col min="1537" max="1538" width="9" style="30"/>
    <col min="1539" max="1539" width="11.625" style="30" bestFit="1" customWidth="1"/>
    <col min="1540" max="1540" width="20.875" style="30" customWidth="1"/>
    <col min="1541" max="1543" width="9" style="30"/>
    <col min="1544" max="1544" width="9.5" style="30" bestFit="1" customWidth="1"/>
    <col min="1545" max="1546" width="9" style="30"/>
    <col min="1547" max="1548" width="9.125" style="30" bestFit="1" customWidth="1"/>
    <col min="1549" max="1791" width="9" style="30"/>
    <col min="1792" max="1792" width="9.125" style="30" bestFit="1" customWidth="1"/>
    <col min="1793" max="1794" width="9" style="30"/>
    <col min="1795" max="1795" width="11.625" style="30" bestFit="1" customWidth="1"/>
    <col min="1796" max="1796" width="20.875" style="30" customWidth="1"/>
    <col min="1797" max="1799" width="9" style="30"/>
    <col min="1800" max="1800" width="9.5" style="30" bestFit="1" customWidth="1"/>
    <col min="1801" max="1802" width="9" style="30"/>
    <col min="1803" max="1804" width="9.125" style="30" bestFit="1" customWidth="1"/>
    <col min="1805" max="2047" width="9" style="30"/>
    <col min="2048" max="2048" width="9.125" style="30" bestFit="1" customWidth="1"/>
    <col min="2049" max="2050" width="9" style="30"/>
    <col min="2051" max="2051" width="11.625" style="30" bestFit="1" customWidth="1"/>
    <col min="2052" max="2052" width="20.875" style="30" customWidth="1"/>
    <col min="2053" max="2055" width="9" style="30"/>
    <col min="2056" max="2056" width="9.5" style="30" bestFit="1" customWidth="1"/>
    <col min="2057" max="2058" width="9" style="30"/>
    <col min="2059" max="2060" width="9.125" style="30" bestFit="1" customWidth="1"/>
    <col min="2061" max="2303" width="9" style="30"/>
    <col min="2304" max="2304" width="9.125" style="30" bestFit="1" customWidth="1"/>
    <col min="2305" max="2306" width="9" style="30"/>
    <col min="2307" max="2307" width="11.625" style="30" bestFit="1" customWidth="1"/>
    <col min="2308" max="2308" width="20.875" style="30" customWidth="1"/>
    <col min="2309" max="2311" width="9" style="30"/>
    <col min="2312" max="2312" width="9.5" style="30" bestFit="1" customWidth="1"/>
    <col min="2313" max="2314" width="9" style="30"/>
    <col min="2315" max="2316" width="9.125" style="30" bestFit="1" customWidth="1"/>
    <col min="2317" max="2559" width="9" style="30"/>
    <col min="2560" max="2560" width="9.125" style="30" bestFit="1" customWidth="1"/>
    <col min="2561" max="2562" width="9" style="30"/>
    <col min="2563" max="2563" width="11.625" style="30" bestFit="1" customWidth="1"/>
    <col min="2564" max="2564" width="20.875" style="30" customWidth="1"/>
    <col min="2565" max="2567" width="9" style="30"/>
    <col min="2568" max="2568" width="9.5" style="30" bestFit="1" customWidth="1"/>
    <col min="2569" max="2570" width="9" style="30"/>
    <col min="2571" max="2572" width="9.125" style="30" bestFit="1" customWidth="1"/>
    <col min="2573" max="2815" width="9" style="30"/>
    <col min="2816" max="2816" width="9.125" style="30" bestFit="1" customWidth="1"/>
    <col min="2817" max="2818" width="9" style="30"/>
    <col min="2819" max="2819" width="11.625" style="30" bestFit="1" customWidth="1"/>
    <col min="2820" max="2820" width="20.875" style="30" customWidth="1"/>
    <col min="2821" max="2823" width="9" style="30"/>
    <col min="2824" max="2824" width="9.5" style="30" bestFit="1" customWidth="1"/>
    <col min="2825" max="2826" width="9" style="30"/>
    <col min="2827" max="2828" width="9.125" style="30" bestFit="1" customWidth="1"/>
    <col min="2829" max="3071" width="9" style="30"/>
    <col min="3072" max="3072" width="9.125" style="30" bestFit="1" customWidth="1"/>
    <col min="3073" max="3074" width="9" style="30"/>
    <col min="3075" max="3075" width="11.625" style="30" bestFit="1" customWidth="1"/>
    <col min="3076" max="3076" width="20.875" style="30" customWidth="1"/>
    <col min="3077" max="3079" width="9" style="30"/>
    <col min="3080" max="3080" width="9.5" style="30" bestFit="1" customWidth="1"/>
    <col min="3081" max="3082" width="9" style="30"/>
    <col min="3083" max="3084" width="9.125" style="30" bestFit="1" customWidth="1"/>
    <col min="3085" max="3327" width="9" style="30"/>
    <col min="3328" max="3328" width="9.125" style="30" bestFit="1" customWidth="1"/>
    <col min="3329" max="3330" width="9" style="30"/>
    <col min="3331" max="3331" width="11.625" style="30" bestFit="1" customWidth="1"/>
    <col min="3332" max="3332" width="20.875" style="30" customWidth="1"/>
    <col min="3333" max="3335" width="9" style="30"/>
    <col min="3336" max="3336" width="9.5" style="30" bestFit="1" customWidth="1"/>
    <col min="3337" max="3338" width="9" style="30"/>
    <col min="3339" max="3340" width="9.125" style="30" bestFit="1" customWidth="1"/>
    <col min="3341" max="3583" width="9" style="30"/>
    <col min="3584" max="3584" width="9.125" style="30" bestFit="1" customWidth="1"/>
    <col min="3585" max="3586" width="9" style="30"/>
    <col min="3587" max="3587" width="11.625" style="30" bestFit="1" customWidth="1"/>
    <col min="3588" max="3588" width="20.875" style="30" customWidth="1"/>
    <col min="3589" max="3591" width="9" style="30"/>
    <col min="3592" max="3592" width="9.5" style="30" bestFit="1" customWidth="1"/>
    <col min="3593" max="3594" width="9" style="30"/>
    <col min="3595" max="3596" width="9.125" style="30" bestFit="1" customWidth="1"/>
    <col min="3597" max="3839" width="9" style="30"/>
    <col min="3840" max="3840" width="9.125" style="30" bestFit="1" customWidth="1"/>
    <col min="3841" max="3842" width="9" style="30"/>
    <col min="3843" max="3843" width="11.625" style="30" bestFit="1" customWidth="1"/>
    <col min="3844" max="3844" width="20.875" style="30" customWidth="1"/>
    <col min="3845" max="3847" width="9" style="30"/>
    <col min="3848" max="3848" width="9.5" style="30" bestFit="1" customWidth="1"/>
    <col min="3849" max="3850" width="9" style="30"/>
    <col min="3851" max="3852" width="9.125" style="30" bestFit="1" customWidth="1"/>
    <col min="3853" max="4095" width="9" style="30"/>
    <col min="4096" max="4096" width="9.125" style="30" bestFit="1" customWidth="1"/>
    <col min="4097" max="4098" width="9" style="30"/>
    <col min="4099" max="4099" width="11.625" style="30" bestFit="1" customWidth="1"/>
    <col min="4100" max="4100" width="20.875" style="30" customWidth="1"/>
    <col min="4101" max="4103" width="9" style="30"/>
    <col min="4104" max="4104" width="9.5" style="30" bestFit="1" customWidth="1"/>
    <col min="4105" max="4106" width="9" style="30"/>
    <col min="4107" max="4108" width="9.125" style="30" bestFit="1" customWidth="1"/>
    <col min="4109" max="4351" width="9" style="30"/>
    <col min="4352" max="4352" width="9.125" style="30" bestFit="1" customWidth="1"/>
    <col min="4353" max="4354" width="9" style="30"/>
    <col min="4355" max="4355" width="11.625" style="30" bestFit="1" customWidth="1"/>
    <col min="4356" max="4356" width="20.875" style="30" customWidth="1"/>
    <col min="4357" max="4359" width="9" style="30"/>
    <col min="4360" max="4360" width="9.5" style="30" bestFit="1" customWidth="1"/>
    <col min="4361" max="4362" width="9" style="30"/>
    <col min="4363" max="4364" width="9.125" style="30" bestFit="1" customWidth="1"/>
    <col min="4365" max="4607" width="9" style="30"/>
    <col min="4608" max="4608" width="9.125" style="30" bestFit="1" customWidth="1"/>
    <col min="4609" max="4610" width="9" style="30"/>
    <col min="4611" max="4611" width="11.625" style="30" bestFit="1" customWidth="1"/>
    <col min="4612" max="4612" width="20.875" style="30" customWidth="1"/>
    <col min="4613" max="4615" width="9" style="30"/>
    <col min="4616" max="4616" width="9.5" style="30" bestFit="1" customWidth="1"/>
    <col min="4617" max="4618" width="9" style="30"/>
    <col min="4619" max="4620" width="9.125" style="30" bestFit="1" customWidth="1"/>
    <col min="4621" max="4863" width="9" style="30"/>
    <col min="4864" max="4864" width="9.125" style="30" bestFit="1" customWidth="1"/>
    <col min="4865" max="4866" width="9" style="30"/>
    <col min="4867" max="4867" width="11.625" style="30" bestFit="1" customWidth="1"/>
    <col min="4868" max="4868" width="20.875" style="30" customWidth="1"/>
    <col min="4869" max="4871" width="9" style="30"/>
    <col min="4872" max="4872" width="9.5" style="30" bestFit="1" customWidth="1"/>
    <col min="4873" max="4874" width="9" style="30"/>
    <col min="4875" max="4876" width="9.125" style="30" bestFit="1" customWidth="1"/>
    <col min="4877" max="5119" width="9" style="30"/>
    <col min="5120" max="5120" width="9.125" style="30" bestFit="1" customWidth="1"/>
    <col min="5121" max="5122" width="9" style="30"/>
    <col min="5123" max="5123" width="11.625" style="30" bestFit="1" customWidth="1"/>
    <col min="5124" max="5124" width="20.875" style="30" customWidth="1"/>
    <col min="5125" max="5127" width="9" style="30"/>
    <col min="5128" max="5128" width="9.5" style="30" bestFit="1" customWidth="1"/>
    <col min="5129" max="5130" width="9" style="30"/>
    <col min="5131" max="5132" width="9.125" style="30" bestFit="1" customWidth="1"/>
    <col min="5133" max="5375" width="9" style="30"/>
    <col min="5376" max="5376" width="9.125" style="30" bestFit="1" customWidth="1"/>
    <col min="5377" max="5378" width="9" style="30"/>
    <col min="5379" max="5379" width="11.625" style="30" bestFit="1" customWidth="1"/>
    <col min="5380" max="5380" width="20.875" style="30" customWidth="1"/>
    <col min="5381" max="5383" width="9" style="30"/>
    <col min="5384" max="5384" width="9.5" style="30" bestFit="1" customWidth="1"/>
    <col min="5385" max="5386" width="9" style="30"/>
    <col min="5387" max="5388" width="9.125" style="30" bestFit="1" customWidth="1"/>
    <col min="5389" max="5631" width="9" style="30"/>
    <col min="5632" max="5632" width="9.125" style="30" bestFit="1" customWidth="1"/>
    <col min="5633" max="5634" width="9" style="30"/>
    <col min="5635" max="5635" width="11.625" style="30" bestFit="1" customWidth="1"/>
    <col min="5636" max="5636" width="20.875" style="30" customWidth="1"/>
    <col min="5637" max="5639" width="9" style="30"/>
    <col min="5640" max="5640" width="9.5" style="30" bestFit="1" customWidth="1"/>
    <col min="5641" max="5642" width="9" style="30"/>
    <col min="5643" max="5644" width="9.125" style="30" bestFit="1" customWidth="1"/>
    <col min="5645" max="5887" width="9" style="30"/>
    <col min="5888" max="5888" width="9.125" style="30" bestFit="1" customWidth="1"/>
    <col min="5889" max="5890" width="9" style="30"/>
    <col min="5891" max="5891" width="11.625" style="30" bestFit="1" customWidth="1"/>
    <col min="5892" max="5892" width="20.875" style="30" customWidth="1"/>
    <col min="5893" max="5895" width="9" style="30"/>
    <col min="5896" max="5896" width="9.5" style="30" bestFit="1" customWidth="1"/>
    <col min="5897" max="5898" width="9" style="30"/>
    <col min="5899" max="5900" width="9.125" style="30" bestFit="1" customWidth="1"/>
    <col min="5901" max="6143" width="9" style="30"/>
    <col min="6144" max="6144" width="9.125" style="30" bestFit="1" customWidth="1"/>
    <col min="6145" max="6146" width="9" style="30"/>
    <col min="6147" max="6147" width="11.625" style="30" bestFit="1" customWidth="1"/>
    <col min="6148" max="6148" width="20.875" style="30" customWidth="1"/>
    <col min="6149" max="6151" width="9" style="30"/>
    <col min="6152" max="6152" width="9.5" style="30" bestFit="1" customWidth="1"/>
    <col min="6153" max="6154" width="9" style="30"/>
    <col min="6155" max="6156" width="9.125" style="30" bestFit="1" customWidth="1"/>
    <col min="6157" max="6399" width="9" style="30"/>
    <col min="6400" max="6400" width="9.125" style="30" bestFit="1" customWidth="1"/>
    <col min="6401" max="6402" width="9" style="30"/>
    <col min="6403" max="6403" width="11.625" style="30" bestFit="1" customWidth="1"/>
    <col min="6404" max="6404" width="20.875" style="30" customWidth="1"/>
    <col min="6405" max="6407" width="9" style="30"/>
    <col min="6408" max="6408" width="9.5" style="30" bestFit="1" customWidth="1"/>
    <col min="6409" max="6410" width="9" style="30"/>
    <col min="6411" max="6412" width="9.125" style="30" bestFit="1" customWidth="1"/>
    <col min="6413" max="6655" width="9" style="30"/>
    <col min="6656" max="6656" width="9.125" style="30" bestFit="1" customWidth="1"/>
    <col min="6657" max="6658" width="9" style="30"/>
    <col min="6659" max="6659" width="11.625" style="30" bestFit="1" customWidth="1"/>
    <col min="6660" max="6660" width="20.875" style="30" customWidth="1"/>
    <col min="6661" max="6663" width="9" style="30"/>
    <col min="6664" max="6664" width="9.5" style="30" bestFit="1" customWidth="1"/>
    <col min="6665" max="6666" width="9" style="30"/>
    <col min="6667" max="6668" width="9.125" style="30" bestFit="1" customWidth="1"/>
    <col min="6669" max="6911" width="9" style="30"/>
    <col min="6912" max="6912" width="9.125" style="30" bestFit="1" customWidth="1"/>
    <col min="6913" max="6914" width="9" style="30"/>
    <col min="6915" max="6915" width="11.625" style="30" bestFit="1" customWidth="1"/>
    <col min="6916" max="6916" width="20.875" style="30" customWidth="1"/>
    <col min="6917" max="6919" width="9" style="30"/>
    <col min="6920" max="6920" width="9.5" style="30" bestFit="1" customWidth="1"/>
    <col min="6921" max="6922" width="9" style="30"/>
    <col min="6923" max="6924" width="9.125" style="30" bestFit="1" customWidth="1"/>
    <col min="6925" max="7167" width="9" style="30"/>
    <col min="7168" max="7168" width="9.125" style="30" bestFit="1" customWidth="1"/>
    <col min="7169" max="7170" width="9" style="30"/>
    <col min="7171" max="7171" width="11.625" style="30" bestFit="1" customWidth="1"/>
    <col min="7172" max="7172" width="20.875" style="30" customWidth="1"/>
    <col min="7173" max="7175" width="9" style="30"/>
    <col min="7176" max="7176" width="9.5" style="30" bestFit="1" customWidth="1"/>
    <col min="7177" max="7178" width="9" style="30"/>
    <col min="7179" max="7180" width="9.125" style="30" bestFit="1" customWidth="1"/>
    <col min="7181" max="7423" width="9" style="30"/>
    <col min="7424" max="7424" width="9.125" style="30" bestFit="1" customWidth="1"/>
    <col min="7425" max="7426" width="9" style="30"/>
    <col min="7427" max="7427" width="11.625" style="30" bestFit="1" customWidth="1"/>
    <col min="7428" max="7428" width="20.875" style="30" customWidth="1"/>
    <col min="7429" max="7431" width="9" style="30"/>
    <col min="7432" max="7432" width="9.5" style="30" bestFit="1" customWidth="1"/>
    <col min="7433" max="7434" width="9" style="30"/>
    <col min="7435" max="7436" width="9.125" style="30" bestFit="1" customWidth="1"/>
    <col min="7437" max="7679" width="9" style="30"/>
    <col min="7680" max="7680" width="9.125" style="30" bestFit="1" customWidth="1"/>
    <col min="7681" max="7682" width="9" style="30"/>
    <col min="7683" max="7683" width="11.625" style="30" bestFit="1" customWidth="1"/>
    <col min="7684" max="7684" width="20.875" style="30" customWidth="1"/>
    <col min="7685" max="7687" width="9" style="30"/>
    <col min="7688" max="7688" width="9.5" style="30" bestFit="1" customWidth="1"/>
    <col min="7689" max="7690" width="9" style="30"/>
    <col min="7691" max="7692" width="9.125" style="30" bestFit="1" customWidth="1"/>
    <col min="7693" max="7935" width="9" style="30"/>
    <col min="7936" max="7936" width="9.125" style="30" bestFit="1" customWidth="1"/>
    <col min="7937" max="7938" width="9" style="30"/>
    <col min="7939" max="7939" width="11.625" style="30" bestFit="1" customWidth="1"/>
    <col min="7940" max="7940" width="20.875" style="30" customWidth="1"/>
    <col min="7941" max="7943" width="9" style="30"/>
    <col min="7944" max="7944" width="9.5" style="30" bestFit="1" customWidth="1"/>
    <col min="7945" max="7946" width="9" style="30"/>
    <col min="7947" max="7948" width="9.125" style="30" bestFit="1" customWidth="1"/>
    <col min="7949" max="8191" width="9" style="30"/>
    <col min="8192" max="8192" width="9.125" style="30" bestFit="1" customWidth="1"/>
    <col min="8193" max="8194" width="9" style="30"/>
    <col min="8195" max="8195" width="11.625" style="30" bestFit="1" customWidth="1"/>
    <col min="8196" max="8196" width="20.875" style="30" customWidth="1"/>
    <col min="8197" max="8199" width="9" style="30"/>
    <col min="8200" max="8200" width="9.5" style="30" bestFit="1" customWidth="1"/>
    <col min="8201" max="8202" width="9" style="30"/>
    <col min="8203" max="8204" width="9.125" style="30" bestFit="1" customWidth="1"/>
    <col min="8205" max="8447" width="9" style="30"/>
    <col min="8448" max="8448" width="9.125" style="30" bestFit="1" customWidth="1"/>
    <col min="8449" max="8450" width="9" style="30"/>
    <col min="8451" max="8451" width="11.625" style="30" bestFit="1" customWidth="1"/>
    <col min="8452" max="8452" width="20.875" style="30" customWidth="1"/>
    <col min="8453" max="8455" width="9" style="30"/>
    <col min="8456" max="8456" width="9.5" style="30" bestFit="1" customWidth="1"/>
    <col min="8457" max="8458" width="9" style="30"/>
    <col min="8459" max="8460" width="9.125" style="30" bestFit="1" customWidth="1"/>
    <col min="8461" max="8703" width="9" style="30"/>
    <col min="8704" max="8704" width="9.125" style="30" bestFit="1" customWidth="1"/>
    <col min="8705" max="8706" width="9" style="30"/>
    <col min="8707" max="8707" width="11.625" style="30" bestFit="1" customWidth="1"/>
    <col min="8708" max="8708" width="20.875" style="30" customWidth="1"/>
    <col min="8709" max="8711" width="9" style="30"/>
    <col min="8712" max="8712" width="9.5" style="30" bestFit="1" customWidth="1"/>
    <col min="8713" max="8714" width="9" style="30"/>
    <col min="8715" max="8716" width="9.125" style="30" bestFit="1" customWidth="1"/>
    <col min="8717" max="8959" width="9" style="30"/>
    <col min="8960" max="8960" width="9.125" style="30" bestFit="1" customWidth="1"/>
    <col min="8961" max="8962" width="9" style="30"/>
    <col min="8963" max="8963" width="11.625" style="30" bestFit="1" customWidth="1"/>
    <col min="8964" max="8964" width="20.875" style="30" customWidth="1"/>
    <col min="8965" max="8967" width="9" style="30"/>
    <col min="8968" max="8968" width="9.5" style="30" bestFit="1" customWidth="1"/>
    <col min="8969" max="8970" width="9" style="30"/>
    <col min="8971" max="8972" width="9.125" style="30" bestFit="1" customWidth="1"/>
    <col min="8973" max="9215" width="9" style="30"/>
    <col min="9216" max="9216" width="9.125" style="30" bestFit="1" customWidth="1"/>
    <col min="9217" max="9218" width="9" style="30"/>
    <col min="9219" max="9219" width="11.625" style="30" bestFit="1" customWidth="1"/>
    <col min="9220" max="9220" width="20.875" style="30" customWidth="1"/>
    <col min="9221" max="9223" width="9" style="30"/>
    <col min="9224" max="9224" width="9.5" style="30" bestFit="1" customWidth="1"/>
    <col min="9225" max="9226" width="9" style="30"/>
    <col min="9227" max="9228" width="9.125" style="30" bestFit="1" customWidth="1"/>
    <col min="9229" max="9471" width="9" style="30"/>
    <col min="9472" max="9472" width="9.125" style="30" bestFit="1" customWidth="1"/>
    <col min="9473" max="9474" width="9" style="30"/>
    <col min="9475" max="9475" width="11.625" style="30" bestFit="1" customWidth="1"/>
    <col min="9476" max="9476" width="20.875" style="30" customWidth="1"/>
    <col min="9477" max="9479" width="9" style="30"/>
    <col min="9480" max="9480" width="9.5" style="30" bestFit="1" customWidth="1"/>
    <col min="9481" max="9482" width="9" style="30"/>
    <col min="9483" max="9484" width="9.125" style="30" bestFit="1" customWidth="1"/>
    <col min="9485" max="9727" width="9" style="30"/>
    <col min="9728" max="9728" width="9.125" style="30" bestFit="1" customWidth="1"/>
    <col min="9729" max="9730" width="9" style="30"/>
    <col min="9731" max="9731" width="11.625" style="30" bestFit="1" customWidth="1"/>
    <col min="9732" max="9732" width="20.875" style="30" customWidth="1"/>
    <col min="9733" max="9735" width="9" style="30"/>
    <col min="9736" max="9736" width="9.5" style="30" bestFit="1" customWidth="1"/>
    <col min="9737" max="9738" width="9" style="30"/>
    <col min="9739" max="9740" width="9.125" style="30" bestFit="1" customWidth="1"/>
    <col min="9741" max="9983" width="9" style="30"/>
    <col min="9984" max="9984" width="9.125" style="30" bestFit="1" customWidth="1"/>
    <col min="9985" max="9986" width="9" style="30"/>
    <col min="9987" max="9987" width="11.625" style="30" bestFit="1" customWidth="1"/>
    <col min="9988" max="9988" width="20.875" style="30" customWidth="1"/>
    <col min="9989" max="9991" width="9" style="30"/>
    <col min="9992" max="9992" width="9.5" style="30" bestFit="1" customWidth="1"/>
    <col min="9993" max="9994" width="9" style="30"/>
    <col min="9995" max="9996" width="9.125" style="30" bestFit="1" customWidth="1"/>
    <col min="9997" max="10239" width="9" style="30"/>
    <col min="10240" max="10240" width="9.125" style="30" bestFit="1" customWidth="1"/>
    <col min="10241" max="10242" width="9" style="30"/>
    <col min="10243" max="10243" width="11.625" style="30" bestFit="1" customWidth="1"/>
    <col min="10244" max="10244" width="20.875" style="30" customWidth="1"/>
    <col min="10245" max="10247" width="9" style="30"/>
    <col min="10248" max="10248" width="9.5" style="30" bestFit="1" customWidth="1"/>
    <col min="10249" max="10250" width="9" style="30"/>
    <col min="10251" max="10252" width="9.125" style="30" bestFit="1" customWidth="1"/>
    <col min="10253" max="10495" width="9" style="30"/>
    <col min="10496" max="10496" width="9.125" style="30" bestFit="1" customWidth="1"/>
    <col min="10497" max="10498" width="9" style="30"/>
    <col min="10499" max="10499" width="11.625" style="30" bestFit="1" customWidth="1"/>
    <col min="10500" max="10500" width="20.875" style="30" customWidth="1"/>
    <col min="10501" max="10503" width="9" style="30"/>
    <col min="10504" max="10504" width="9.5" style="30" bestFit="1" customWidth="1"/>
    <col min="10505" max="10506" width="9" style="30"/>
    <col min="10507" max="10508" width="9.125" style="30" bestFit="1" customWidth="1"/>
    <col min="10509" max="10751" width="9" style="30"/>
    <col min="10752" max="10752" width="9.125" style="30" bestFit="1" customWidth="1"/>
    <col min="10753" max="10754" width="9" style="30"/>
    <col min="10755" max="10755" width="11.625" style="30" bestFit="1" customWidth="1"/>
    <col min="10756" max="10756" width="20.875" style="30" customWidth="1"/>
    <col min="10757" max="10759" width="9" style="30"/>
    <col min="10760" max="10760" width="9.5" style="30" bestFit="1" customWidth="1"/>
    <col min="10761" max="10762" width="9" style="30"/>
    <col min="10763" max="10764" width="9.125" style="30" bestFit="1" customWidth="1"/>
    <col min="10765" max="11007" width="9" style="30"/>
    <col min="11008" max="11008" width="9.125" style="30" bestFit="1" customWidth="1"/>
    <col min="11009" max="11010" width="9" style="30"/>
    <col min="11011" max="11011" width="11.625" style="30" bestFit="1" customWidth="1"/>
    <col min="11012" max="11012" width="20.875" style="30" customWidth="1"/>
    <col min="11013" max="11015" width="9" style="30"/>
    <col min="11016" max="11016" width="9.5" style="30" bestFit="1" customWidth="1"/>
    <col min="11017" max="11018" width="9" style="30"/>
    <col min="11019" max="11020" width="9.125" style="30" bestFit="1" customWidth="1"/>
    <col min="11021" max="11263" width="9" style="30"/>
    <col min="11264" max="11264" width="9.125" style="30" bestFit="1" customWidth="1"/>
    <col min="11265" max="11266" width="9" style="30"/>
    <col min="11267" max="11267" width="11.625" style="30" bestFit="1" customWidth="1"/>
    <col min="11268" max="11268" width="20.875" style="30" customWidth="1"/>
    <col min="11269" max="11271" width="9" style="30"/>
    <col min="11272" max="11272" width="9.5" style="30" bestFit="1" customWidth="1"/>
    <col min="11273" max="11274" width="9" style="30"/>
    <col min="11275" max="11276" width="9.125" style="30" bestFit="1" customWidth="1"/>
    <col min="11277" max="11519" width="9" style="30"/>
    <col min="11520" max="11520" width="9.125" style="30" bestFit="1" customWidth="1"/>
    <col min="11521" max="11522" width="9" style="30"/>
    <col min="11523" max="11523" width="11.625" style="30" bestFit="1" customWidth="1"/>
    <col min="11524" max="11524" width="20.875" style="30" customWidth="1"/>
    <col min="11525" max="11527" width="9" style="30"/>
    <col min="11528" max="11528" width="9.5" style="30" bestFit="1" customWidth="1"/>
    <col min="11529" max="11530" width="9" style="30"/>
    <col min="11531" max="11532" width="9.125" style="30" bestFit="1" customWidth="1"/>
    <col min="11533" max="11775" width="9" style="30"/>
    <col min="11776" max="11776" width="9.125" style="30" bestFit="1" customWidth="1"/>
    <col min="11777" max="11778" width="9" style="30"/>
    <col min="11779" max="11779" width="11.625" style="30" bestFit="1" customWidth="1"/>
    <col min="11780" max="11780" width="20.875" style="30" customWidth="1"/>
    <col min="11781" max="11783" width="9" style="30"/>
    <col min="11784" max="11784" width="9.5" style="30" bestFit="1" customWidth="1"/>
    <col min="11785" max="11786" width="9" style="30"/>
    <col min="11787" max="11788" width="9.125" style="30" bestFit="1" customWidth="1"/>
    <col min="11789" max="12031" width="9" style="30"/>
    <col min="12032" max="12032" width="9.125" style="30" bestFit="1" customWidth="1"/>
    <col min="12033" max="12034" width="9" style="30"/>
    <col min="12035" max="12035" width="11.625" style="30" bestFit="1" customWidth="1"/>
    <col min="12036" max="12036" width="20.875" style="30" customWidth="1"/>
    <col min="12037" max="12039" width="9" style="30"/>
    <col min="12040" max="12040" width="9.5" style="30" bestFit="1" customWidth="1"/>
    <col min="12041" max="12042" width="9" style="30"/>
    <col min="12043" max="12044" width="9.125" style="30" bestFit="1" customWidth="1"/>
    <col min="12045" max="12287" width="9" style="30"/>
    <col min="12288" max="12288" width="9.125" style="30" bestFit="1" customWidth="1"/>
    <col min="12289" max="12290" width="9" style="30"/>
    <col min="12291" max="12291" width="11.625" style="30" bestFit="1" customWidth="1"/>
    <col min="12292" max="12292" width="20.875" style="30" customWidth="1"/>
    <col min="12293" max="12295" width="9" style="30"/>
    <col min="12296" max="12296" width="9.5" style="30" bestFit="1" customWidth="1"/>
    <col min="12297" max="12298" width="9" style="30"/>
    <col min="12299" max="12300" width="9.125" style="30" bestFit="1" customWidth="1"/>
    <col min="12301" max="12543" width="9" style="30"/>
    <col min="12544" max="12544" width="9.125" style="30" bestFit="1" customWidth="1"/>
    <col min="12545" max="12546" width="9" style="30"/>
    <col min="12547" max="12547" width="11.625" style="30" bestFit="1" customWidth="1"/>
    <col min="12548" max="12548" width="20.875" style="30" customWidth="1"/>
    <col min="12549" max="12551" width="9" style="30"/>
    <col min="12552" max="12552" width="9.5" style="30" bestFit="1" customWidth="1"/>
    <col min="12553" max="12554" width="9" style="30"/>
    <col min="12555" max="12556" width="9.125" style="30" bestFit="1" customWidth="1"/>
    <col min="12557" max="12799" width="9" style="30"/>
    <col min="12800" max="12800" width="9.125" style="30" bestFit="1" customWidth="1"/>
    <col min="12801" max="12802" width="9" style="30"/>
    <col min="12803" max="12803" width="11.625" style="30" bestFit="1" customWidth="1"/>
    <col min="12804" max="12804" width="20.875" style="30" customWidth="1"/>
    <col min="12805" max="12807" width="9" style="30"/>
    <col min="12808" max="12808" width="9.5" style="30" bestFit="1" customWidth="1"/>
    <col min="12809" max="12810" width="9" style="30"/>
    <col min="12811" max="12812" width="9.125" style="30" bestFit="1" customWidth="1"/>
    <col min="12813" max="13055" width="9" style="30"/>
    <col min="13056" max="13056" width="9.125" style="30" bestFit="1" customWidth="1"/>
    <col min="13057" max="13058" width="9" style="30"/>
    <col min="13059" max="13059" width="11.625" style="30" bestFit="1" customWidth="1"/>
    <col min="13060" max="13060" width="20.875" style="30" customWidth="1"/>
    <col min="13061" max="13063" width="9" style="30"/>
    <col min="13064" max="13064" width="9.5" style="30" bestFit="1" customWidth="1"/>
    <col min="13065" max="13066" width="9" style="30"/>
    <col min="13067" max="13068" width="9.125" style="30" bestFit="1" customWidth="1"/>
    <col min="13069" max="13311" width="9" style="30"/>
    <col min="13312" max="13312" width="9.125" style="30" bestFit="1" customWidth="1"/>
    <col min="13313" max="13314" width="9" style="30"/>
    <col min="13315" max="13315" width="11.625" style="30" bestFit="1" customWidth="1"/>
    <col min="13316" max="13316" width="20.875" style="30" customWidth="1"/>
    <col min="13317" max="13319" width="9" style="30"/>
    <col min="13320" max="13320" width="9.5" style="30" bestFit="1" customWidth="1"/>
    <col min="13321" max="13322" width="9" style="30"/>
    <col min="13323" max="13324" width="9.125" style="30" bestFit="1" customWidth="1"/>
    <col min="13325" max="13567" width="9" style="30"/>
    <col min="13568" max="13568" width="9.125" style="30" bestFit="1" customWidth="1"/>
    <col min="13569" max="13570" width="9" style="30"/>
    <col min="13571" max="13571" width="11.625" style="30" bestFit="1" customWidth="1"/>
    <col min="13572" max="13572" width="20.875" style="30" customWidth="1"/>
    <col min="13573" max="13575" width="9" style="30"/>
    <col min="13576" max="13576" width="9.5" style="30" bestFit="1" customWidth="1"/>
    <col min="13577" max="13578" width="9" style="30"/>
    <col min="13579" max="13580" width="9.125" style="30" bestFit="1" customWidth="1"/>
    <col min="13581" max="13823" width="9" style="30"/>
    <col min="13824" max="13824" width="9.125" style="30" bestFit="1" customWidth="1"/>
    <col min="13825" max="13826" width="9" style="30"/>
    <col min="13827" max="13827" width="11.625" style="30" bestFit="1" customWidth="1"/>
    <col min="13828" max="13828" width="20.875" style="30" customWidth="1"/>
    <col min="13829" max="13831" width="9" style="30"/>
    <col min="13832" max="13832" width="9.5" style="30" bestFit="1" customWidth="1"/>
    <col min="13833" max="13834" width="9" style="30"/>
    <col min="13835" max="13836" width="9.125" style="30" bestFit="1" customWidth="1"/>
    <col min="13837" max="14079" width="9" style="30"/>
    <col min="14080" max="14080" width="9.125" style="30" bestFit="1" customWidth="1"/>
    <col min="14081" max="14082" width="9" style="30"/>
    <col min="14083" max="14083" width="11.625" style="30" bestFit="1" customWidth="1"/>
    <col min="14084" max="14084" width="20.875" style="30" customWidth="1"/>
    <col min="14085" max="14087" width="9" style="30"/>
    <col min="14088" max="14088" width="9.5" style="30" bestFit="1" customWidth="1"/>
    <col min="14089" max="14090" width="9" style="30"/>
    <col min="14091" max="14092" width="9.125" style="30" bestFit="1" customWidth="1"/>
    <col min="14093" max="14335" width="9" style="30"/>
    <col min="14336" max="14336" width="9.125" style="30" bestFit="1" customWidth="1"/>
    <col min="14337" max="14338" width="9" style="30"/>
    <col min="14339" max="14339" width="11.625" style="30" bestFit="1" customWidth="1"/>
    <col min="14340" max="14340" width="20.875" style="30" customWidth="1"/>
    <col min="14341" max="14343" width="9" style="30"/>
    <col min="14344" max="14344" width="9.5" style="30" bestFit="1" customWidth="1"/>
    <col min="14345" max="14346" width="9" style="30"/>
    <col min="14347" max="14348" width="9.125" style="30" bestFit="1" customWidth="1"/>
    <col min="14349" max="14591" width="9" style="30"/>
    <col min="14592" max="14592" width="9.125" style="30" bestFit="1" customWidth="1"/>
    <col min="14593" max="14594" width="9" style="30"/>
    <col min="14595" max="14595" width="11.625" style="30" bestFit="1" customWidth="1"/>
    <col min="14596" max="14596" width="20.875" style="30" customWidth="1"/>
    <col min="14597" max="14599" width="9" style="30"/>
    <col min="14600" max="14600" width="9.5" style="30" bestFit="1" customWidth="1"/>
    <col min="14601" max="14602" width="9" style="30"/>
    <col min="14603" max="14604" width="9.125" style="30" bestFit="1" customWidth="1"/>
    <col min="14605" max="14847" width="9" style="30"/>
    <col min="14848" max="14848" width="9.125" style="30" bestFit="1" customWidth="1"/>
    <col min="14849" max="14850" width="9" style="30"/>
    <col min="14851" max="14851" width="11.625" style="30" bestFit="1" customWidth="1"/>
    <col min="14852" max="14852" width="20.875" style="30" customWidth="1"/>
    <col min="14853" max="14855" width="9" style="30"/>
    <col min="14856" max="14856" width="9.5" style="30" bestFit="1" customWidth="1"/>
    <col min="14857" max="14858" width="9" style="30"/>
    <col min="14859" max="14860" width="9.125" style="30" bestFit="1" customWidth="1"/>
    <col min="14861" max="15103" width="9" style="30"/>
    <col min="15104" max="15104" width="9.125" style="30" bestFit="1" customWidth="1"/>
    <col min="15105" max="15106" width="9" style="30"/>
    <col min="15107" max="15107" width="11.625" style="30" bestFit="1" customWidth="1"/>
    <col min="15108" max="15108" width="20.875" style="30" customWidth="1"/>
    <col min="15109" max="15111" width="9" style="30"/>
    <col min="15112" max="15112" width="9.5" style="30" bestFit="1" customWidth="1"/>
    <col min="15113" max="15114" width="9" style="30"/>
    <col min="15115" max="15116" width="9.125" style="30" bestFit="1" customWidth="1"/>
    <col min="15117" max="15359" width="9" style="30"/>
    <col min="15360" max="15360" width="9.125" style="30" bestFit="1" customWidth="1"/>
    <col min="15361" max="15362" width="9" style="30"/>
    <col min="15363" max="15363" width="11.625" style="30" bestFit="1" customWidth="1"/>
    <col min="15364" max="15364" width="20.875" style="30" customWidth="1"/>
    <col min="15365" max="15367" width="9" style="30"/>
    <col min="15368" max="15368" width="9.5" style="30" bestFit="1" customWidth="1"/>
    <col min="15369" max="15370" width="9" style="30"/>
    <col min="15371" max="15372" width="9.125" style="30" bestFit="1" customWidth="1"/>
    <col min="15373" max="15615" width="9" style="30"/>
    <col min="15616" max="15616" width="9.125" style="30" bestFit="1" customWidth="1"/>
    <col min="15617" max="15618" width="9" style="30"/>
    <col min="15619" max="15619" width="11.625" style="30" bestFit="1" customWidth="1"/>
    <col min="15620" max="15620" width="20.875" style="30" customWidth="1"/>
    <col min="15621" max="15623" width="9" style="30"/>
    <col min="15624" max="15624" width="9.5" style="30" bestFit="1" customWidth="1"/>
    <col min="15625" max="15626" width="9" style="30"/>
    <col min="15627" max="15628" width="9.125" style="30" bestFit="1" customWidth="1"/>
    <col min="15629" max="15871" width="9" style="30"/>
    <col min="15872" max="15872" width="9.125" style="30" bestFit="1" customWidth="1"/>
    <col min="15873" max="15874" width="9" style="30"/>
    <col min="15875" max="15875" width="11.625" style="30" bestFit="1" customWidth="1"/>
    <col min="15876" max="15876" width="20.875" style="30" customWidth="1"/>
    <col min="15877" max="15879" width="9" style="30"/>
    <col min="15880" max="15880" width="9.5" style="30" bestFit="1" customWidth="1"/>
    <col min="15881" max="15882" width="9" style="30"/>
    <col min="15883" max="15884" width="9.125" style="30" bestFit="1" customWidth="1"/>
    <col min="15885" max="16127" width="9" style="30"/>
    <col min="16128" max="16128" width="9.125" style="30" bestFit="1" customWidth="1"/>
    <col min="16129" max="16130" width="9" style="30"/>
    <col min="16131" max="16131" width="11.625" style="30" bestFit="1" customWidth="1"/>
    <col min="16132" max="16132" width="20.875" style="30" customWidth="1"/>
    <col min="16133" max="16135" width="9" style="30"/>
    <col min="16136" max="16136" width="9.5" style="30" bestFit="1" customWidth="1"/>
    <col min="16137" max="16138" width="9" style="30"/>
    <col min="16139" max="16140" width="9.125" style="30" bestFit="1" customWidth="1"/>
    <col min="16141" max="16384" width="9" style="30"/>
  </cols>
  <sheetData>
    <row r="1" spans="1:13" s="29" customFormat="1" ht="28.5">
      <c r="A1" s="78" t="s">
        <v>2256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48" customFormat="1" ht="37.5">
      <c r="A2" s="46" t="s">
        <v>1601</v>
      </c>
      <c r="B2" s="46" t="s">
        <v>1602</v>
      </c>
      <c r="C2" s="46" t="s">
        <v>1603</v>
      </c>
      <c r="D2" s="46" t="s">
        <v>1604</v>
      </c>
      <c r="E2" s="46" t="s">
        <v>1605</v>
      </c>
      <c r="F2" s="46" t="s">
        <v>1606</v>
      </c>
      <c r="G2" s="46" t="s">
        <v>1607</v>
      </c>
      <c r="H2" s="46" t="s">
        <v>1608</v>
      </c>
      <c r="I2" s="46" t="s">
        <v>1609</v>
      </c>
      <c r="J2" s="46" t="s">
        <v>1610</v>
      </c>
      <c r="K2" s="46" t="s">
        <v>1611</v>
      </c>
      <c r="L2" s="46" t="s">
        <v>1612</v>
      </c>
      <c r="M2" s="46" t="s">
        <v>1613</v>
      </c>
    </row>
    <row r="3" spans="1:13" s="50" customFormat="1" ht="24" customHeight="1">
      <c r="A3" s="33" t="s">
        <v>1614</v>
      </c>
      <c r="B3" s="34" t="s">
        <v>1615</v>
      </c>
      <c r="C3" s="35" t="s">
        <v>1616</v>
      </c>
      <c r="D3" s="36" t="str">
        <f>VLOOKUP($H$3,[1]Sheet2!$A:$D,3,0)</f>
        <v>1990.08.06</v>
      </c>
      <c r="E3" s="36" t="str">
        <f>VLOOKUP($H3,[1]Sheet2!$A:$F,5,0)</f>
        <v>中专</v>
      </c>
      <c r="F3" s="36" t="str">
        <f>VLOOKUP(H3,[1]Sheet2!$A:$F,6,0)</f>
        <v>社区管理</v>
      </c>
      <c r="G3" s="36" t="str">
        <f>VLOOKUP(H3,[1]Sheet2!$A:$F,2,0)</f>
        <v>内蒙古警察职业学院</v>
      </c>
      <c r="H3" s="34" t="s">
        <v>1617</v>
      </c>
      <c r="I3" s="34" t="s">
        <v>1618</v>
      </c>
      <c r="J3" s="34" t="s">
        <v>1619</v>
      </c>
      <c r="K3" s="34">
        <v>68.7</v>
      </c>
      <c r="L3" s="34">
        <v>1</v>
      </c>
      <c r="M3" s="33"/>
    </row>
    <row r="4" spans="1:13" s="50" customFormat="1" ht="24" customHeight="1">
      <c r="A4" s="33" t="s">
        <v>1620</v>
      </c>
      <c r="B4" s="34" t="s">
        <v>2223</v>
      </c>
      <c r="C4" s="35" t="s">
        <v>1621</v>
      </c>
      <c r="D4" s="36" t="str">
        <f>VLOOKUP(H4,[1]Sheet2!A:D,3,0)</f>
        <v>1997.05.01</v>
      </c>
      <c r="E4" s="36" t="str">
        <f>VLOOKUP($H4,[1]Sheet2!$A:$F,5,0)</f>
        <v>高中</v>
      </c>
      <c r="F4" s="36" t="s">
        <v>1622</v>
      </c>
      <c r="G4" s="36" t="str">
        <f>VLOOKUP(H4,[1]Sheet2!$A:$F,2,0)</f>
        <v>大英县育才中学</v>
      </c>
      <c r="H4" s="34" t="s">
        <v>1623</v>
      </c>
      <c r="I4" s="34" t="s">
        <v>1618</v>
      </c>
      <c r="J4" s="34" t="s">
        <v>1619</v>
      </c>
      <c r="K4" s="34">
        <v>68.5</v>
      </c>
      <c r="L4" s="34">
        <v>2</v>
      </c>
      <c r="M4" s="33"/>
    </row>
    <row r="5" spans="1:13" s="50" customFormat="1" ht="24" customHeight="1">
      <c r="A5" s="33" t="s">
        <v>1624</v>
      </c>
      <c r="B5" s="34" t="s">
        <v>1625</v>
      </c>
      <c r="C5" s="35" t="s">
        <v>1621</v>
      </c>
      <c r="D5" s="36" t="str">
        <f>VLOOKUP(H5,[1]Sheet2!A:D,3,0)</f>
        <v>1995.01.16</v>
      </c>
      <c r="E5" s="36" t="str">
        <f>VLOOKUP($H5,[1]Sheet2!$A:$F,5,0)</f>
        <v>高中</v>
      </c>
      <c r="F5" s="36" t="s">
        <v>1622</v>
      </c>
      <c r="G5" s="36" t="s">
        <v>1626</v>
      </c>
      <c r="H5" s="34" t="s">
        <v>1627</v>
      </c>
      <c r="I5" s="34" t="s">
        <v>1618</v>
      </c>
      <c r="J5" s="34" t="s">
        <v>1619</v>
      </c>
      <c r="K5" s="34">
        <v>66.3</v>
      </c>
      <c r="L5" s="34">
        <v>3</v>
      </c>
      <c r="M5" s="33"/>
    </row>
    <row r="6" spans="1:13" s="50" customFormat="1" ht="24" customHeight="1">
      <c r="A6" s="33" t="s">
        <v>1628</v>
      </c>
      <c r="B6" s="34" t="s">
        <v>2224</v>
      </c>
      <c r="C6" s="35" t="s">
        <v>1621</v>
      </c>
      <c r="D6" s="36" t="str">
        <f>VLOOKUP(H6,[1]Sheet2!A:D,3,0)</f>
        <v>1992.09.29</v>
      </c>
      <c r="E6" s="36" t="str">
        <f>VLOOKUP($H6,[1]Sheet2!$A:$F,5,0)</f>
        <v>本科</v>
      </c>
      <c r="F6" s="36" t="str">
        <f>VLOOKUP(H6,[1]Sheet2!$A:$F,6,0)</f>
        <v>工商管理</v>
      </c>
      <c r="G6" s="36" t="s">
        <v>1629</v>
      </c>
      <c r="H6" s="34" t="s">
        <v>1630</v>
      </c>
      <c r="I6" s="34" t="s">
        <v>1631</v>
      </c>
      <c r="J6" s="34" t="s">
        <v>1632</v>
      </c>
      <c r="K6" s="34">
        <v>60.2</v>
      </c>
      <c r="L6" s="34">
        <v>4</v>
      </c>
      <c r="M6" s="33"/>
    </row>
    <row r="7" spans="1:13" s="50" customFormat="1" ht="24" customHeight="1">
      <c r="A7" s="33" t="s">
        <v>1633</v>
      </c>
      <c r="B7" s="34" t="s">
        <v>2225</v>
      </c>
      <c r="C7" s="35" t="s">
        <v>1634</v>
      </c>
      <c r="D7" s="36" t="str">
        <f>VLOOKUP(H7,[1]Sheet2!A:D,3,0)</f>
        <v>1995.01.10</v>
      </c>
      <c r="E7" s="36" t="str">
        <f>VLOOKUP($H7,[1]Sheet2!$A:$F,5,0)</f>
        <v>高中</v>
      </c>
      <c r="F7" s="36" t="s">
        <v>1635</v>
      </c>
      <c r="G7" s="36" t="str">
        <f>VLOOKUP(H7,[1]Sheet2!$A:$F,2,0)</f>
        <v>大英县大英高中</v>
      </c>
      <c r="H7" s="34" t="s">
        <v>1636</v>
      </c>
      <c r="I7" s="34" t="s">
        <v>1637</v>
      </c>
      <c r="J7" s="34" t="s">
        <v>1638</v>
      </c>
      <c r="K7" s="34">
        <v>59.2</v>
      </c>
      <c r="L7" s="34">
        <v>5</v>
      </c>
      <c r="M7" s="33"/>
    </row>
    <row r="8" spans="1:13" s="50" customFormat="1" ht="24" customHeight="1">
      <c r="A8" s="33" t="s">
        <v>1639</v>
      </c>
      <c r="B8" s="34" t="s">
        <v>1640</v>
      </c>
      <c r="C8" s="35" t="s">
        <v>1641</v>
      </c>
      <c r="D8" s="36" t="str">
        <f>VLOOKUP(H8,[1]Sheet2!A:D,3,0)</f>
        <v>1990.08.08</v>
      </c>
      <c r="E8" s="36" t="str">
        <f>VLOOKUP($H8,[1]Sheet2!$A:$F,5,0)</f>
        <v>大专</v>
      </c>
      <c r="F8" s="36" t="str">
        <f>VLOOKUP(H8,[1]Sheet2!$A:$F,6,0)</f>
        <v>高等级公路维护与管理</v>
      </c>
      <c r="G8" s="36" t="str">
        <f>VLOOKUP(H8,[1]Sheet2!$A:$F,2,0)</f>
        <v>四川交通职业技术学院</v>
      </c>
      <c r="H8" s="34" t="s">
        <v>1642</v>
      </c>
      <c r="I8" s="34" t="s">
        <v>1643</v>
      </c>
      <c r="J8" s="34" t="s">
        <v>1644</v>
      </c>
      <c r="K8" s="34">
        <v>74</v>
      </c>
      <c r="L8" s="34">
        <v>1</v>
      </c>
      <c r="M8" s="33"/>
    </row>
    <row r="9" spans="1:13" s="50" customFormat="1" ht="24" customHeight="1">
      <c r="A9" s="33" t="s">
        <v>1645</v>
      </c>
      <c r="B9" s="34" t="s">
        <v>1646</v>
      </c>
      <c r="C9" s="35" t="s">
        <v>1641</v>
      </c>
      <c r="D9" s="36" t="str">
        <f>VLOOKUP(H9,[1]Sheet2!A:D,3,0)</f>
        <v>1996.07.01</v>
      </c>
      <c r="E9" s="36" t="str">
        <f>VLOOKUP($H9,[1]Sheet2!$A:$F,5,0)</f>
        <v>大专</v>
      </c>
      <c r="F9" s="36" t="str">
        <f>VLOOKUP(H9,[1]Sheet2!$A:$F,6,0)</f>
        <v>建筑工程管理</v>
      </c>
      <c r="G9" s="36" t="str">
        <f>VLOOKUP(H9,[1]Sheet2!$A:$F,2,0)</f>
        <v>四川托普信息技术职业学院</v>
      </c>
      <c r="H9" s="34" t="s">
        <v>1647</v>
      </c>
      <c r="I9" s="34" t="s">
        <v>1648</v>
      </c>
      <c r="J9" s="34" t="s">
        <v>1649</v>
      </c>
      <c r="K9" s="34">
        <v>67.5</v>
      </c>
      <c r="L9" s="34">
        <v>2</v>
      </c>
      <c r="M9" s="33"/>
    </row>
    <row r="10" spans="1:13" s="50" customFormat="1" ht="24" customHeight="1">
      <c r="A10" s="33" t="s">
        <v>1650</v>
      </c>
      <c r="B10" s="34" t="s">
        <v>1651</v>
      </c>
      <c r="C10" s="35" t="s">
        <v>1652</v>
      </c>
      <c r="D10" s="36" t="str">
        <f>VLOOKUP(H10,[1]Sheet2!A:D,3,0)</f>
        <v>1996.08.19</v>
      </c>
      <c r="E10" s="36" t="str">
        <f>VLOOKUP($H10,[1]Sheet2!$A:$F,5,0)</f>
        <v>大专</v>
      </c>
      <c r="F10" s="36" t="str">
        <f>VLOOKUP(H10,[1]Sheet2!$A:$F,6,0)</f>
        <v>建筑工程技术</v>
      </c>
      <c r="G10" s="36" t="s">
        <v>1653</v>
      </c>
      <c r="H10" s="34" t="s">
        <v>1654</v>
      </c>
      <c r="I10" s="34" t="s">
        <v>1648</v>
      </c>
      <c r="J10" s="34" t="s">
        <v>1649</v>
      </c>
      <c r="K10" s="34">
        <v>63.9</v>
      </c>
      <c r="L10" s="34" t="s">
        <v>1655</v>
      </c>
      <c r="M10" s="33"/>
    </row>
    <row r="11" spans="1:13" s="50" customFormat="1" ht="24" customHeight="1">
      <c r="A11" s="33" t="s">
        <v>1656</v>
      </c>
      <c r="B11" s="34" t="s">
        <v>1657</v>
      </c>
      <c r="C11" s="35" t="s">
        <v>1652</v>
      </c>
      <c r="D11" s="36" t="str">
        <f>VLOOKUP(H11,[1]Sheet2!A:D,3,0)</f>
        <v>1997.08.30</v>
      </c>
      <c r="E11" s="36" t="str">
        <f>VLOOKUP($H11,[1]Sheet2!$A:$F,5,0)</f>
        <v>高中</v>
      </c>
      <c r="F11" s="36" t="s">
        <v>1658</v>
      </c>
      <c r="G11" s="36" t="str">
        <f>VLOOKUP(H11,[1]Sheet2!$A:$F,2,0)</f>
        <v>达州外国语学校</v>
      </c>
      <c r="H11" s="34" t="s">
        <v>1659</v>
      </c>
      <c r="I11" s="34" t="s">
        <v>1660</v>
      </c>
      <c r="J11" s="34" t="s">
        <v>1661</v>
      </c>
      <c r="K11" s="34">
        <v>69.5</v>
      </c>
      <c r="L11" s="34">
        <v>1</v>
      </c>
      <c r="M11" s="33"/>
    </row>
    <row r="12" spans="1:13" s="50" customFormat="1" ht="24" customHeight="1">
      <c r="A12" s="33" t="s">
        <v>1662</v>
      </c>
      <c r="B12" s="34" t="s">
        <v>1663</v>
      </c>
      <c r="C12" s="35" t="s">
        <v>1664</v>
      </c>
      <c r="D12" s="36" t="str">
        <f>VLOOKUP(H12,[1]Sheet2!A:D,3,0)</f>
        <v>1995.10.02</v>
      </c>
      <c r="E12" s="36" t="str">
        <f>VLOOKUP($H12,[1]Sheet2!$A:$F,5,0)</f>
        <v>大专</v>
      </c>
      <c r="F12" s="36" t="str">
        <f>VLOOKUP(H12,[1]Sheet2!$A:$F,6,0)</f>
        <v>艺术设计</v>
      </c>
      <c r="G12" s="36" t="str">
        <f>VLOOKUP(H12,[1]Sheet2!$A:$F,2,0)</f>
        <v>四川城市职业学院</v>
      </c>
      <c r="H12" s="34" t="s">
        <v>1665</v>
      </c>
      <c r="I12" s="34" t="s">
        <v>1666</v>
      </c>
      <c r="J12" s="34" t="s">
        <v>1667</v>
      </c>
      <c r="K12" s="34">
        <v>69.2</v>
      </c>
      <c r="L12" s="34">
        <v>2</v>
      </c>
      <c r="M12" s="33"/>
    </row>
    <row r="13" spans="1:13" s="50" customFormat="1" ht="24" customHeight="1">
      <c r="A13" s="33" t="s">
        <v>1668</v>
      </c>
      <c r="B13" s="34" t="s">
        <v>2226</v>
      </c>
      <c r="C13" s="35" t="s">
        <v>1669</v>
      </c>
      <c r="D13" s="36" t="str">
        <f>VLOOKUP(H13,[1]Sheet2!A:D,3,0)</f>
        <v>1996.08.05</v>
      </c>
      <c r="E13" s="36" t="str">
        <f>VLOOKUP($H13,[1]Sheet2!$A:$F,5,0)</f>
        <v>大专</v>
      </c>
      <c r="F13" s="36" t="str">
        <f>VLOOKUP(H13,[1]Sheet2!$A:$F,6,0)</f>
        <v>法律事务</v>
      </c>
      <c r="G13" s="36" t="str">
        <f>VLOOKUP(H13,[1]Sheet2!$A:$F,2,0)</f>
        <v>四川农业大学</v>
      </c>
      <c r="H13" s="34" t="s">
        <v>1670</v>
      </c>
      <c r="I13" s="34" t="s">
        <v>1671</v>
      </c>
      <c r="J13" s="34" t="s">
        <v>1672</v>
      </c>
      <c r="K13" s="34">
        <v>67.5</v>
      </c>
      <c r="L13" s="34">
        <v>3</v>
      </c>
      <c r="M13" s="33"/>
    </row>
    <row r="14" spans="1:13" s="50" customFormat="1" ht="24" customHeight="1">
      <c r="A14" s="33" t="s">
        <v>1673</v>
      </c>
      <c r="B14" s="34" t="s">
        <v>2227</v>
      </c>
      <c r="C14" s="35" t="s">
        <v>1674</v>
      </c>
      <c r="D14" s="36" t="str">
        <f>VLOOKUP(H14,[1]Sheet2!A:D,3,0)</f>
        <v>1997.10.05</v>
      </c>
      <c r="E14" s="36" t="str">
        <f>VLOOKUP($H14,[1]Sheet2!$A:$F,5,0)</f>
        <v>中专</v>
      </c>
      <c r="F14" s="36" t="str">
        <f>VLOOKUP(H14,[1]Sheet2!$A:$F,6,0)</f>
        <v>计算机</v>
      </c>
      <c r="G14" s="36" t="str">
        <f>VLOOKUP(H14,[1]Sheet2!$A:$F,2,0)</f>
        <v>渠县静边职业中学</v>
      </c>
      <c r="H14" s="34" t="s">
        <v>1675</v>
      </c>
      <c r="I14" s="34" t="s">
        <v>1671</v>
      </c>
      <c r="J14" s="34" t="s">
        <v>1672</v>
      </c>
      <c r="K14" s="34">
        <v>67.2</v>
      </c>
      <c r="L14" s="34">
        <v>4</v>
      </c>
      <c r="M14" s="33"/>
    </row>
    <row r="15" spans="1:13" s="50" customFormat="1" ht="24" customHeight="1">
      <c r="A15" s="33" t="s">
        <v>1676</v>
      </c>
      <c r="B15" s="34" t="s">
        <v>1677</v>
      </c>
      <c r="C15" s="35" t="s">
        <v>1674</v>
      </c>
      <c r="D15" s="36" t="str">
        <f>VLOOKUP(H15,[1]Sheet2!A:D,3,0)</f>
        <v>1996.04.06</v>
      </c>
      <c r="E15" s="36" t="str">
        <f>VLOOKUP($H15,[1]Sheet2!$A:$F,5,0)</f>
        <v>高中</v>
      </c>
      <c r="F15" s="36" t="s">
        <v>1678</v>
      </c>
      <c r="G15" s="36" t="str">
        <f>VLOOKUP(H15,[1]Sheet2!$A:$F,2,0)</f>
        <v>渠县第二中学</v>
      </c>
      <c r="H15" s="34" t="s">
        <v>1679</v>
      </c>
      <c r="I15" s="34" t="s">
        <v>1680</v>
      </c>
      <c r="J15" s="34" t="s">
        <v>1681</v>
      </c>
      <c r="K15" s="34">
        <v>66.8</v>
      </c>
      <c r="L15" s="34">
        <v>5</v>
      </c>
      <c r="M15" s="33"/>
    </row>
    <row r="16" spans="1:13" s="50" customFormat="1" ht="24" customHeight="1">
      <c r="A16" s="33" t="s">
        <v>1682</v>
      </c>
      <c r="B16" s="34" t="s">
        <v>1683</v>
      </c>
      <c r="C16" s="35" t="s">
        <v>1684</v>
      </c>
      <c r="D16" s="36" t="str">
        <f>VLOOKUP(H16,[1]Sheet2!A:D,3,0)</f>
        <v>1989.08.02</v>
      </c>
      <c r="E16" s="36" t="str">
        <f>VLOOKUP($H16,[1]Sheet2!$A:$F,5,0)</f>
        <v>本科</v>
      </c>
      <c r="F16" s="36" t="str">
        <f>VLOOKUP(H16,[1]Sheet2!$A:$F,6,0)</f>
        <v>公共事业管理</v>
      </c>
      <c r="G16" s="36" t="str">
        <f>VLOOKUP(H16,[1]Sheet2!$A:$F,2,0)</f>
        <v>成都信息工程学院</v>
      </c>
      <c r="H16" s="34" t="s">
        <v>1685</v>
      </c>
      <c r="I16" s="34" t="s">
        <v>1686</v>
      </c>
      <c r="J16" s="34" t="s">
        <v>1687</v>
      </c>
      <c r="K16" s="34">
        <v>65.599999999999994</v>
      </c>
      <c r="L16" s="34">
        <v>6</v>
      </c>
      <c r="M16" s="33"/>
    </row>
    <row r="17" spans="1:13" s="50" customFormat="1" ht="24" customHeight="1">
      <c r="A17" s="33" t="s">
        <v>1688</v>
      </c>
      <c r="B17" s="34" t="s">
        <v>2228</v>
      </c>
      <c r="C17" s="35" t="s">
        <v>1634</v>
      </c>
      <c r="D17" s="36" t="str">
        <f>VLOOKUP(H17,[1]Sheet2!A:D,3,0)</f>
        <v>1996.12.08</v>
      </c>
      <c r="E17" s="36" t="str">
        <f>VLOOKUP($H17,[1]Sheet2!$A:$F,5,0)</f>
        <v>大专</v>
      </c>
      <c r="F17" s="36" t="str">
        <f>VLOOKUP(H17,[1]Sheet2!$A:$F,6,0)</f>
        <v>建筑工程管理</v>
      </c>
      <c r="G17" s="36" t="str">
        <f>VLOOKUP(H17,[1]Sheet2!$A:$F,2,0)</f>
        <v>四川华新现代职业学院</v>
      </c>
      <c r="H17" s="34" t="s">
        <v>1689</v>
      </c>
      <c r="I17" s="34" t="s">
        <v>1690</v>
      </c>
      <c r="J17" s="34" t="s">
        <v>1691</v>
      </c>
      <c r="K17" s="34">
        <v>72.3</v>
      </c>
      <c r="L17" s="34">
        <v>1</v>
      </c>
      <c r="M17" s="33"/>
    </row>
    <row r="18" spans="1:13" s="50" customFormat="1" ht="24" customHeight="1">
      <c r="A18" s="33" t="s">
        <v>1692</v>
      </c>
      <c r="B18" s="34" t="s">
        <v>1693</v>
      </c>
      <c r="C18" s="35" t="s">
        <v>1694</v>
      </c>
      <c r="D18" s="36" t="str">
        <f>VLOOKUP(H18,[1]Sheet2!A:D,3,0)</f>
        <v>1990.08.14</v>
      </c>
      <c r="E18" s="36" t="str">
        <f>VLOOKUP($H18,[1]Sheet2!$A:$F,5,0)</f>
        <v>中专</v>
      </c>
      <c r="F18" s="36" t="s">
        <v>1695</v>
      </c>
      <c r="G18" s="36" t="str">
        <f>VLOOKUP(H18,[1]Sheet2!$A:$F,2,0)</f>
        <v>四川航天职业技术学院</v>
      </c>
      <c r="H18" s="34" t="s">
        <v>1696</v>
      </c>
      <c r="I18" s="34" t="s">
        <v>1690</v>
      </c>
      <c r="J18" s="34" t="s">
        <v>1691</v>
      </c>
      <c r="K18" s="34">
        <v>68.599999999999994</v>
      </c>
      <c r="L18" s="34">
        <v>2</v>
      </c>
      <c r="M18" s="33"/>
    </row>
    <row r="19" spans="1:13" s="50" customFormat="1" ht="24" customHeight="1">
      <c r="A19" s="33" t="s">
        <v>1697</v>
      </c>
      <c r="B19" s="34" t="s">
        <v>1698</v>
      </c>
      <c r="C19" s="35" t="s">
        <v>1694</v>
      </c>
      <c r="D19" s="36" t="str">
        <f>VLOOKUP(H19,[1]Sheet2!A:D,3,0)</f>
        <v>1997.11.22</v>
      </c>
      <c r="E19" s="36" t="str">
        <f>VLOOKUP($H19,[1]Sheet2!$A:$F,5,0)</f>
        <v>高中</v>
      </c>
      <c r="F19" s="36" t="s">
        <v>1699</v>
      </c>
      <c r="G19" s="36" t="str">
        <f>VLOOKUP(H19,[1]Sheet2!$A:$F,2,0)</f>
        <v>达州市第四中学</v>
      </c>
      <c r="H19" s="34" t="s">
        <v>1700</v>
      </c>
      <c r="I19" s="34" t="s">
        <v>1701</v>
      </c>
      <c r="J19" s="34" t="s">
        <v>1702</v>
      </c>
      <c r="K19" s="34">
        <v>67.099999999999994</v>
      </c>
      <c r="L19" s="34">
        <v>3</v>
      </c>
      <c r="M19" s="33"/>
    </row>
    <row r="20" spans="1:13" s="50" customFormat="1" ht="24" customHeight="1">
      <c r="A20" s="33" t="s">
        <v>1703</v>
      </c>
      <c r="B20" s="34" t="s">
        <v>1704</v>
      </c>
      <c r="C20" s="35" t="s">
        <v>1684</v>
      </c>
      <c r="D20" s="36" t="str">
        <f>VLOOKUP(H20,[1]Sheet2!A:D,3,0)</f>
        <v>1991.03.04</v>
      </c>
      <c r="E20" s="36" t="str">
        <f>VLOOKUP($H20,[1]Sheet2!$A:$F,5,0)</f>
        <v>大专</v>
      </c>
      <c r="F20" s="36" t="str">
        <f>VLOOKUP(H20,[1]Sheet2!$A:$F,6,0)</f>
        <v>司法信息技术</v>
      </c>
      <c r="G20" s="36" t="str">
        <f>VLOOKUP(H20,[1]Sheet2!$A:$F,2,0)</f>
        <v>四川司法警官职业学院</v>
      </c>
      <c r="H20" s="34" t="s">
        <v>1705</v>
      </c>
      <c r="I20" s="34" t="s">
        <v>1706</v>
      </c>
      <c r="J20" s="34" t="s">
        <v>1707</v>
      </c>
      <c r="K20" s="34">
        <v>71</v>
      </c>
      <c r="L20" s="34">
        <v>1</v>
      </c>
      <c r="M20" s="33"/>
    </row>
    <row r="21" spans="1:13" s="50" customFormat="1" ht="24" customHeight="1">
      <c r="A21" s="33" t="s">
        <v>1708</v>
      </c>
      <c r="B21" s="34" t="s">
        <v>1709</v>
      </c>
      <c r="C21" s="35" t="s">
        <v>1710</v>
      </c>
      <c r="D21" s="36" t="str">
        <f>VLOOKUP(H21,[1]Sheet2!A:D,3,0)</f>
        <v>1995.01.29</v>
      </c>
      <c r="E21" s="36" t="str">
        <f>VLOOKUP($H21,[1]Sheet2!$A:$F,5,0)</f>
        <v>大专</v>
      </c>
      <c r="F21" s="36" t="str">
        <f>VLOOKUP(H21,[1]Sheet2!$A:$F,6,0)</f>
        <v>建筑工程技术</v>
      </c>
      <c r="G21" s="36" t="str">
        <f>VLOOKUP(H21,[1]Sheet2!$A:$F,2,0)</f>
        <v>西华大学</v>
      </c>
      <c r="H21" s="34" t="s">
        <v>1711</v>
      </c>
      <c r="I21" s="34" t="s">
        <v>1712</v>
      </c>
      <c r="J21" s="34" t="s">
        <v>1713</v>
      </c>
      <c r="K21" s="34">
        <v>69.5</v>
      </c>
      <c r="L21" s="34">
        <v>2</v>
      </c>
      <c r="M21" s="33"/>
    </row>
    <row r="22" spans="1:13" s="50" customFormat="1" ht="24" customHeight="1">
      <c r="A22" s="33" t="s">
        <v>1714</v>
      </c>
      <c r="B22" s="34" t="s">
        <v>1715</v>
      </c>
      <c r="C22" s="35" t="s">
        <v>1652</v>
      </c>
      <c r="D22" s="36" t="str">
        <f>VLOOKUP(H22,[1]Sheet2!A:D,3,0)</f>
        <v>1996.07.18</v>
      </c>
      <c r="E22" s="36" t="str">
        <f>VLOOKUP($H22,[1]Sheet2!$A:$F,5,0)</f>
        <v>中专</v>
      </c>
      <c r="F22" s="36" t="str">
        <f>VLOOKUP(H22,[1]Sheet2!$A:$F,6,0)</f>
        <v>模具制造</v>
      </c>
      <c r="G22" s="36" t="str">
        <f>VLOOKUP(H22,[1]Sheet2!$A:$F,2,0)</f>
        <v>四川省达州市高级技工学校</v>
      </c>
      <c r="H22" s="34" t="s">
        <v>1716</v>
      </c>
      <c r="I22" s="34" t="s">
        <v>1717</v>
      </c>
      <c r="J22" s="34" t="s">
        <v>1718</v>
      </c>
      <c r="K22" s="34">
        <v>62.9</v>
      </c>
      <c r="L22" s="34">
        <v>3</v>
      </c>
      <c r="M22" s="33"/>
    </row>
    <row r="23" spans="1:13" s="50" customFormat="1" ht="24" customHeight="1">
      <c r="A23" s="33" t="s">
        <v>1719</v>
      </c>
      <c r="B23" s="34" t="s">
        <v>1720</v>
      </c>
      <c r="C23" s="35" t="s">
        <v>1669</v>
      </c>
      <c r="D23" s="36" t="str">
        <f>VLOOKUP(H23,[1]Sheet2!A:D,3,0)</f>
        <v>1997.12.10</v>
      </c>
      <c r="E23" s="36" t="str">
        <f>VLOOKUP($H23,[1]Sheet2!$A:$F,5,0)</f>
        <v>高中</v>
      </c>
      <c r="F23" s="36" t="s">
        <v>1721</v>
      </c>
      <c r="G23" s="36" t="str">
        <f>VLOOKUP(H23,[1]Sheet2!$A:$F,2,0)</f>
        <v>渠县第二中学</v>
      </c>
      <c r="H23" s="34" t="s">
        <v>1722</v>
      </c>
      <c r="I23" s="34" t="s">
        <v>1723</v>
      </c>
      <c r="J23" s="34" t="s">
        <v>1724</v>
      </c>
      <c r="K23" s="34">
        <v>65.8</v>
      </c>
      <c r="L23" s="34">
        <v>1</v>
      </c>
      <c r="M23" s="33"/>
    </row>
    <row r="24" spans="1:13" s="50" customFormat="1" ht="24" customHeight="1">
      <c r="A24" s="33" t="s">
        <v>1725</v>
      </c>
      <c r="B24" s="34" t="s">
        <v>2229</v>
      </c>
      <c r="C24" s="35" t="s">
        <v>1634</v>
      </c>
      <c r="D24" s="36" t="str">
        <f>VLOOKUP(H24,[1]Sheet2!A:D,3,0)</f>
        <v>1994.11.09</v>
      </c>
      <c r="E24" s="36" t="str">
        <f>VLOOKUP($H24,[1]Sheet2!$A:$F,5,0)</f>
        <v>高中</v>
      </c>
      <c r="F24" s="36" t="s">
        <v>1635</v>
      </c>
      <c r="G24" s="36" t="str">
        <f>VLOOKUP(H24,[1]Sheet2!$A:$F,2,0)</f>
        <v>射洪县太和中学</v>
      </c>
      <c r="H24" s="34" t="s">
        <v>1726</v>
      </c>
      <c r="I24" s="34" t="s">
        <v>1727</v>
      </c>
      <c r="J24" s="34" t="s">
        <v>1728</v>
      </c>
      <c r="K24" s="34">
        <v>69</v>
      </c>
      <c r="L24" s="34">
        <v>1</v>
      </c>
      <c r="M24" s="33"/>
    </row>
    <row r="25" spans="1:13" s="50" customFormat="1" ht="24" customHeight="1">
      <c r="A25" s="33" t="s">
        <v>1729</v>
      </c>
      <c r="B25" s="34" t="s">
        <v>1730</v>
      </c>
      <c r="C25" s="35" t="s">
        <v>1652</v>
      </c>
      <c r="D25" s="36" t="str">
        <f>VLOOKUP(H25,[1]Sheet2!A:D,3,0)</f>
        <v>1999.03.29</v>
      </c>
      <c r="E25" s="36" t="str">
        <f>VLOOKUP($H25,[1]Sheet2!$A:$F,5,0)</f>
        <v>高中</v>
      </c>
      <c r="F25" s="36" t="s">
        <v>1658</v>
      </c>
      <c r="G25" s="36" t="str">
        <f>VLOOKUP(H25,[1]Sheet2!$A:$F,2,0)</f>
        <v>遂宁第六中学</v>
      </c>
      <c r="H25" s="34" t="s">
        <v>1731</v>
      </c>
      <c r="I25" s="34" t="s">
        <v>1732</v>
      </c>
      <c r="J25" s="34" t="s">
        <v>1733</v>
      </c>
      <c r="K25" s="34">
        <v>66.599999999999994</v>
      </c>
      <c r="L25" s="34">
        <v>2</v>
      </c>
      <c r="M25" s="33"/>
    </row>
    <row r="26" spans="1:13" s="50" customFormat="1" ht="24" customHeight="1">
      <c r="A26" s="33" t="s">
        <v>1734</v>
      </c>
      <c r="B26" s="34" t="s">
        <v>2230</v>
      </c>
      <c r="C26" s="35" t="s">
        <v>1710</v>
      </c>
      <c r="D26" s="36" t="str">
        <f>VLOOKUP(H26,[1]Sheet2!A:D,3,0)</f>
        <v>1989.05.11</v>
      </c>
      <c r="E26" s="36" t="str">
        <f>VLOOKUP($H26,[1]Sheet2!$A:$F,5,0)</f>
        <v>大专</v>
      </c>
      <c r="F26" s="36" t="str">
        <f>VLOOKUP(H26,[1]Sheet2!$A:$F,6,0)</f>
        <v>行政管理</v>
      </c>
      <c r="G26" s="36" t="str">
        <f>VLOOKUP(H26,[1]Sheet2!$A:$F,2,0)</f>
        <v>中国人民解放军南京炮兵学院</v>
      </c>
      <c r="H26" s="34" t="s">
        <v>1735</v>
      </c>
      <c r="I26" s="34" t="s">
        <v>1736</v>
      </c>
      <c r="J26" s="34" t="s">
        <v>1737</v>
      </c>
      <c r="K26" s="34">
        <v>66.5</v>
      </c>
      <c r="L26" s="34">
        <v>3</v>
      </c>
      <c r="M26" s="33"/>
    </row>
    <row r="27" spans="1:13" s="50" customFormat="1" ht="24" customHeight="1">
      <c r="A27" s="33" t="s">
        <v>1738</v>
      </c>
      <c r="B27" s="34" t="s">
        <v>1739</v>
      </c>
      <c r="C27" s="35" t="s">
        <v>1669</v>
      </c>
      <c r="D27" s="36" t="str">
        <f>VLOOKUP(H27,[1]Sheet2!A:D,3,0)</f>
        <v>1989.10.09</v>
      </c>
      <c r="E27" s="36" t="str">
        <f>VLOOKUP($H27,[1]Sheet2!$A:$F,5,0)</f>
        <v>大专</v>
      </c>
      <c r="F27" s="36" t="str">
        <f>VLOOKUP(H27,[1]Sheet2!$A:$F,6,0)</f>
        <v>工商管理</v>
      </c>
      <c r="G27" s="36" t="str">
        <f>VLOOKUP(H27,[1]Sheet2!$A:$F,2,0)</f>
        <v>中央广播电视大学</v>
      </c>
      <c r="H27" s="34" t="s">
        <v>1740</v>
      </c>
      <c r="I27" s="34" t="s">
        <v>1736</v>
      </c>
      <c r="J27" s="34" t="s">
        <v>1737</v>
      </c>
      <c r="K27" s="34">
        <v>65.099999999999994</v>
      </c>
      <c r="L27" s="34">
        <v>4</v>
      </c>
      <c r="M27" s="33"/>
    </row>
    <row r="28" spans="1:13" s="50" customFormat="1" ht="24" customHeight="1">
      <c r="A28" s="33" t="s">
        <v>1741</v>
      </c>
      <c r="B28" s="34" t="s">
        <v>1742</v>
      </c>
      <c r="C28" s="35" t="s">
        <v>1669</v>
      </c>
      <c r="D28" s="36" t="str">
        <f>VLOOKUP(H28,[1]Sheet2!A:D,3,0)</f>
        <v>1989.11.15</v>
      </c>
      <c r="E28" s="36" t="str">
        <f>VLOOKUP($H28,[1]Sheet2!$A:$F,5,0)</f>
        <v>本科</v>
      </c>
      <c r="F28" s="36" t="str">
        <f>VLOOKUP(H28,[1]Sheet2!$A:$F,6,0)</f>
        <v>信息与计算科学</v>
      </c>
      <c r="G28" s="36" t="str">
        <f>VLOOKUP(H28,[1]Sheet2!$A:$F,2,0)</f>
        <v>成都理工大学</v>
      </c>
      <c r="H28" s="34" t="s">
        <v>1743</v>
      </c>
      <c r="I28" s="34" t="s">
        <v>1744</v>
      </c>
      <c r="J28" s="34" t="s">
        <v>1745</v>
      </c>
      <c r="K28" s="34">
        <v>63.1</v>
      </c>
      <c r="L28" s="34">
        <v>5</v>
      </c>
      <c r="M28" s="33"/>
    </row>
    <row r="29" spans="1:13" s="50" customFormat="1" ht="24" customHeight="1">
      <c r="A29" s="33" t="s">
        <v>1746</v>
      </c>
      <c r="B29" s="34" t="s">
        <v>2231</v>
      </c>
      <c r="C29" s="35" t="s">
        <v>1664</v>
      </c>
      <c r="D29" s="36" t="str">
        <f>VLOOKUP(H29,[1]Sheet2!A:D,3,0)</f>
        <v>1992.09.17</v>
      </c>
      <c r="E29" s="36" t="str">
        <f>VLOOKUP($H29,[1]Sheet2!$A:$F,5,0)</f>
        <v>中专</v>
      </c>
      <c r="F29" s="36" t="str">
        <f>VLOOKUP(H29,[1]Sheet2!$A:$F,6,0)</f>
        <v>数控技术应用</v>
      </c>
      <c r="G29" s="36" t="str">
        <f>VLOOKUP(H29,[1]Sheet2!$A:$F,2,0)</f>
        <v>遂宁市职业技术学校</v>
      </c>
      <c r="H29" s="34" t="s">
        <v>1747</v>
      </c>
      <c r="I29" s="34" t="s">
        <v>1744</v>
      </c>
      <c r="J29" s="34" t="s">
        <v>1745</v>
      </c>
      <c r="K29" s="34">
        <v>60.9</v>
      </c>
      <c r="L29" s="34">
        <v>6</v>
      </c>
      <c r="M29" s="33"/>
    </row>
    <row r="30" spans="1:13" s="50" customFormat="1" ht="24" customHeight="1">
      <c r="A30" s="33" t="s">
        <v>1748</v>
      </c>
      <c r="B30" s="34" t="s">
        <v>1749</v>
      </c>
      <c r="C30" s="35" t="s">
        <v>1664</v>
      </c>
      <c r="D30" s="36" t="str">
        <f>VLOOKUP(H30,[1]Sheet2!A:D,3,0)</f>
        <v>1995.11.28</v>
      </c>
      <c r="E30" s="36" t="str">
        <f>VLOOKUP($H30,[1]Sheet2!$A:$F,5,0)</f>
        <v>大专</v>
      </c>
      <c r="F30" s="36" t="str">
        <f>VLOOKUP(H30,[1]Sheet2!$A:$F,6,0)</f>
        <v>材料工程技术</v>
      </c>
      <c r="G30" s="36" t="str">
        <f>VLOOKUP(H30,[1]Sheet2!$A:$F,2,0)</f>
        <v>宜宾职业技术学院</v>
      </c>
      <c r="H30" s="34" t="s">
        <v>1750</v>
      </c>
      <c r="I30" s="34" t="s">
        <v>1751</v>
      </c>
      <c r="J30" s="34" t="s">
        <v>1752</v>
      </c>
      <c r="K30" s="34">
        <v>70</v>
      </c>
      <c r="L30" s="34">
        <v>1</v>
      </c>
      <c r="M30" s="33"/>
    </row>
    <row r="31" spans="1:13" s="50" customFormat="1" ht="24" customHeight="1">
      <c r="A31" s="33" t="s">
        <v>1753</v>
      </c>
      <c r="B31" s="34" t="s">
        <v>1754</v>
      </c>
      <c r="C31" s="35" t="s">
        <v>1755</v>
      </c>
      <c r="D31" s="36" t="str">
        <f>VLOOKUP(H31,[1]Sheet2!A:D,3,0)</f>
        <v>1997.08.17</v>
      </c>
      <c r="E31" s="36" t="str">
        <f>VLOOKUP($H31,[1]Sheet2!$A:$F,5,0)</f>
        <v>高中</v>
      </c>
      <c r="F31" s="36" t="s">
        <v>1756</v>
      </c>
      <c r="G31" s="36" t="str">
        <f>VLOOKUP(H31,[1]Sheet2!$A:$F,2,0)</f>
        <v>四川省邻水金鼎实验学校</v>
      </c>
      <c r="H31" s="34" t="s">
        <v>1757</v>
      </c>
      <c r="I31" s="34" t="s">
        <v>1751</v>
      </c>
      <c r="J31" s="34" t="s">
        <v>1752</v>
      </c>
      <c r="K31" s="34">
        <v>69.599999999999994</v>
      </c>
      <c r="L31" s="34">
        <v>2</v>
      </c>
      <c r="M31" s="33"/>
    </row>
    <row r="32" spans="1:13" s="50" customFormat="1" ht="24" customHeight="1">
      <c r="A32" s="33" t="s">
        <v>1758</v>
      </c>
      <c r="B32" s="34" t="s">
        <v>2232</v>
      </c>
      <c r="C32" s="35" t="s">
        <v>1755</v>
      </c>
      <c r="D32" s="36" t="str">
        <f>VLOOKUP(H32,[1]Sheet2!A:D,3,0)</f>
        <v>1994.01.14</v>
      </c>
      <c r="E32" s="36" t="str">
        <f>VLOOKUP($H32,[1]Sheet2!$A:$F,5,0)</f>
        <v>大专</v>
      </c>
      <c r="F32" s="36" t="str">
        <f>VLOOKUP(H32,[1]Sheet2!$A:$F,6,0)</f>
        <v>汽车技术服务与营销</v>
      </c>
      <c r="G32" s="36" t="str">
        <f>VLOOKUP(H32,[1]Sheet2!$A:$F,2,0)</f>
        <v>民办四川天一学院</v>
      </c>
      <c r="H32" s="34" t="s">
        <v>1759</v>
      </c>
      <c r="I32" s="34" t="s">
        <v>1751</v>
      </c>
      <c r="J32" s="34" t="s">
        <v>1752</v>
      </c>
      <c r="K32" s="34">
        <v>68.900000000000006</v>
      </c>
      <c r="L32" s="34">
        <v>3</v>
      </c>
      <c r="M32" s="33"/>
    </row>
    <row r="33" spans="1:13" s="50" customFormat="1" ht="24" customHeight="1">
      <c r="A33" s="33" t="s">
        <v>1760</v>
      </c>
      <c r="B33" s="34" t="s">
        <v>2233</v>
      </c>
      <c r="C33" s="35" t="s">
        <v>1755</v>
      </c>
      <c r="D33" s="36" t="str">
        <f>VLOOKUP(H33,[1]Sheet2!A:D,3,0)</f>
        <v>1996.09.15</v>
      </c>
      <c r="E33" s="36" t="str">
        <f>VLOOKUP($H33,[1]Sheet2!$A:$F,5,0)</f>
        <v>大专</v>
      </c>
      <c r="F33" s="36" t="str">
        <f>VLOOKUP(H33,[1]Sheet2!$A:$F,6,0)</f>
        <v>工商企业管理</v>
      </c>
      <c r="G33" s="36" t="str">
        <f>VLOOKUP(H33,[1]Sheet2!$A:$F,2,0)</f>
        <v>重庆工商大学</v>
      </c>
      <c r="H33" s="34" t="s">
        <v>1761</v>
      </c>
      <c r="I33" s="34" t="s">
        <v>1762</v>
      </c>
      <c r="J33" s="34" t="s">
        <v>1763</v>
      </c>
      <c r="K33" s="34">
        <v>66.900000000000006</v>
      </c>
      <c r="L33" s="34">
        <v>4</v>
      </c>
      <c r="M33" s="33"/>
    </row>
    <row r="34" spans="1:13" s="50" customFormat="1" ht="24" customHeight="1">
      <c r="A34" s="33" t="s">
        <v>1764</v>
      </c>
      <c r="B34" s="34" t="s">
        <v>2234</v>
      </c>
      <c r="C34" s="35" t="s">
        <v>1765</v>
      </c>
      <c r="D34" s="36" t="str">
        <f>VLOOKUP(H34,[1]Sheet2!A:D,3,0)</f>
        <v>1993.07.03</v>
      </c>
      <c r="E34" s="36" t="str">
        <f>VLOOKUP($H34,[1]Sheet2!$A:$F,5,0)</f>
        <v>大专</v>
      </c>
      <c r="F34" s="36" t="str">
        <f>VLOOKUP(H34,[1]Sheet2!$A:$F,6,0)</f>
        <v>建筑工程技术</v>
      </c>
      <c r="G34" s="36" t="str">
        <f>VLOOKUP(H34,[1]Sheet2!$A:$F,2,0)</f>
        <v>广安职业技术学院</v>
      </c>
      <c r="H34" s="34" t="s">
        <v>1766</v>
      </c>
      <c r="I34" s="34" t="s">
        <v>1767</v>
      </c>
      <c r="J34" s="34" t="s">
        <v>1768</v>
      </c>
      <c r="K34" s="34">
        <v>61.4</v>
      </c>
      <c r="L34" s="34">
        <v>5</v>
      </c>
      <c r="M34" s="33"/>
    </row>
    <row r="35" spans="1:13" s="50" customFormat="1" ht="24" customHeight="1">
      <c r="A35" s="33" t="s">
        <v>1769</v>
      </c>
      <c r="B35" s="34" t="s">
        <v>1770</v>
      </c>
      <c r="C35" s="35" t="s">
        <v>1664</v>
      </c>
      <c r="D35" s="36" t="str">
        <f>VLOOKUP(H35,[1]Sheet2!A:D,3,0)</f>
        <v>1996.01.28</v>
      </c>
      <c r="E35" s="36" t="str">
        <f>VLOOKUP($H35,[1]Sheet2!$A:$F,5,0)</f>
        <v>高中</v>
      </c>
      <c r="F35" s="36" t="s">
        <v>1771</v>
      </c>
      <c r="G35" s="36" t="str">
        <f>VLOOKUP(H35,[1]Sheet2!$A:$F,2,0)</f>
        <v>南充九中</v>
      </c>
      <c r="H35" s="34" t="s">
        <v>1772</v>
      </c>
      <c r="I35" s="34" t="s">
        <v>1773</v>
      </c>
      <c r="J35" s="34" t="s">
        <v>1774</v>
      </c>
      <c r="K35" s="34">
        <v>80.099999999999994</v>
      </c>
      <c r="L35" s="34">
        <v>1</v>
      </c>
      <c r="M35" s="33"/>
    </row>
    <row r="36" spans="1:13" s="50" customFormat="1" ht="24" customHeight="1">
      <c r="A36" s="33" t="s">
        <v>1775</v>
      </c>
      <c r="B36" s="34" t="s">
        <v>2235</v>
      </c>
      <c r="C36" s="35" t="s">
        <v>1641</v>
      </c>
      <c r="D36" s="36" t="str">
        <f>VLOOKUP(H36,[1]Sheet2!A:D,3,0)</f>
        <v>1989.04.12</v>
      </c>
      <c r="E36" s="36" t="str">
        <f>VLOOKUP($H36,[1]Sheet2!$A:$F,5,0)</f>
        <v>大专</v>
      </c>
      <c r="F36" s="36" t="str">
        <f>VLOOKUP(H36,[1]Sheet2!$A:$F,6,0)</f>
        <v>法学</v>
      </c>
      <c r="G36" s="36" t="s">
        <v>1776</v>
      </c>
      <c r="H36" s="34" t="s">
        <v>1777</v>
      </c>
      <c r="I36" s="34" t="s">
        <v>1773</v>
      </c>
      <c r="J36" s="34" t="s">
        <v>1774</v>
      </c>
      <c r="K36" s="34">
        <v>77.3</v>
      </c>
      <c r="L36" s="34">
        <v>2</v>
      </c>
      <c r="M36" s="33"/>
    </row>
    <row r="37" spans="1:13" s="50" customFormat="1" ht="24" customHeight="1">
      <c r="A37" s="33" t="s">
        <v>1778</v>
      </c>
      <c r="B37" s="34" t="s">
        <v>1779</v>
      </c>
      <c r="C37" s="35" t="s">
        <v>1641</v>
      </c>
      <c r="D37" s="36" t="str">
        <f>VLOOKUP(H37,[1]Sheet2!A:D,3,0)</f>
        <v>1996.08.15</v>
      </c>
      <c r="E37" s="36" t="str">
        <f>VLOOKUP($H37,[1]Sheet2!$A:$F,5,0)</f>
        <v>大专</v>
      </c>
      <c r="F37" s="36" t="str">
        <f>VLOOKUP(H37,[1]Sheet2!$A:$F,6,0)</f>
        <v>无线电通信</v>
      </c>
      <c r="G37" s="36" t="str">
        <f>VLOOKUP(H37,[1]Sheet2!$A:$F,2,0)</f>
        <v>中国人民解放军海军士官学校</v>
      </c>
      <c r="H37" s="34" t="s">
        <v>1780</v>
      </c>
      <c r="I37" s="34" t="s">
        <v>1781</v>
      </c>
      <c r="J37" s="34" t="s">
        <v>1782</v>
      </c>
      <c r="K37" s="34">
        <v>76.5</v>
      </c>
      <c r="L37" s="34">
        <v>3</v>
      </c>
      <c r="M37" s="33"/>
    </row>
    <row r="38" spans="1:13" s="50" customFormat="1" ht="24" customHeight="1">
      <c r="A38" s="33" t="s">
        <v>1100</v>
      </c>
      <c r="B38" s="34" t="s">
        <v>1783</v>
      </c>
      <c r="C38" s="35" t="s">
        <v>1784</v>
      </c>
      <c r="D38" s="36" t="str">
        <f>VLOOKUP(H38,[1]Sheet2!A:D,3,0)</f>
        <v>1990.03.20</v>
      </c>
      <c r="E38" s="36" t="str">
        <f>VLOOKUP($H38,[1]Sheet2!$A:$F,5,0)</f>
        <v>高中</v>
      </c>
      <c r="F38" s="36" t="s">
        <v>1785</v>
      </c>
      <c r="G38" s="36" t="str">
        <f>VLOOKUP(H38,[1]Sheet2!$A:$F,2,0)</f>
        <v>南充市第十中学</v>
      </c>
      <c r="H38" s="34" t="s">
        <v>1786</v>
      </c>
      <c r="I38" s="34" t="s">
        <v>1787</v>
      </c>
      <c r="J38" s="34" t="s">
        <v>1788</v>
      </c>
      <c r="K38" s="34">
        <v>75.88</v>
      </c>
      <c r="L38" s="34">
        <v>4</v>
      </c>
      <c r="M38" s="33"/>
    </row>
    <row r="39" spans="1:13" s="50" customFormat="1" ht="24" customHeight="1">
      <c r="A39" s="33" t="s">
        <v>1104</v>
      </c>
      <c r="B39" s="34" t="s">
        <v>2236</v>
      </c>
      <c r="C39" s="35" t="s">
        <v>479</v>
      </c>
      <c r="D39" s="36" t="str">
        <f>VLOOKUP(H39,[1]Sheet2!A:D,3,0)</f>
        <v>1991.05.11</v>
      </c>
      <c r="E39" s="36" t="str">
        <f>VLOOKUP($H39,[1]Sheet2!$A:$F,5,0)</f>
        <v>高中</v>
      </c>
      <c r="F39" s="36" t="s">
        <v>1789</v>
      </c>
      <c r="G39" s="36" t="str">
        <f>VLOOKUP(H39,[1]Sheet2!$A:$F,2,0)</f>
        <v>西充县晋城中学</v>
      </c>
      <c r="H39" s="34" t="s">
        <v>1790</v>
      </c>
      <c r="I39" s="34" t="s">
        <v>1781</v>
      </c>
      <c r="J39" s="34" t="s">
        <v>1788</v>
      </c>
      <c r="K39" s="34">
        <v>75.099999999999994</v>
      </c>
      <c r="L39" s="34">
        <v>5</v>
      </c>
      <c r="M39" s="33"/>
    </row>
    <row r="40" spans="1:13" s="50" customFormat="1" ht="24" customHeight="1">
      <c r="A40" s="33" t="s">
        <v>1110</v>
      </c>
      <c r="B40" s="34" t="s">
        <v>1791</v>
      </c>
      <c r="C40" s="35" t="s">
        <v>1261</v>
      </c>
      <c r="D40" s="36" t="str">
        <f>VLOOKUP(H40,[1]Sheet2!A:D,3,0)</f>
        <v>1995.04.02</v>
      </c>
      <c r="E40" s="36" t="str">
        <f>VLOOKUP($H40,[1]Sheet2!$A:$F,5,0)</f>
        <v>专科</v>
      </c>
      <c r="F40" s="36" t="str">
        <f>VLOOKUP(H40,[1]Sheet2!$A:$F,6,0)</f>
        <v>法学</v>
      </c>
      <c r="G40" s="36" t="str">
        <f>VLOOKUP(H40,[1]Sheet2!$A:$F,2,0)</f>
        <v>国家开放大学</v>
      </c>
      <c r="H40" s="34" t="s">
        <v>1792</v>
      </c>
      <c r="I40" s="34" t="s">
        <v>1793</v>
      </c>
      <c r="J40" s="34" t="s">
        <v>1794</v>
      </c>
      <c r="K40" s="34">
        <v>74.7</v>
      </c>
      <c r="L40" s="34">
        <v>1</v>
      </c>
      <c r="M40" s="33"/>
    </row>
    <row r="41" spans="1:13" s="50" customFormat="1" ht="24" customHeight="1">
      <c r="A41" s="33" t="s">
        <v>1115</v>
      </c>
      <c r="B41" s="34" t="s">
        <v>2237</v>
      </c>
      <c r="C41" s="35" t="s">
        <v>479</v>
      </c>
      <c r="D41" s="36" t="str">
        <f>VLOOKUP(H41,[1]Sheet2!A:D,3,0)</f>
        <v>1990.12.18</v>
      </c>
      <c r="E41" s="36" t="str">
        <f>VLOOKUP($H41,[1]Sheet2!$A:$F,5,0)</f>
        <v>本科</v>
      </c>
      <c r="F41" s="36" t="str">
        <f>VLOOKUP(H41,[1]Sheet2!$A:$F,6,0)</f>
        <v>电气工程与自动化</v>
      </c>
      <c r="G41" s="36" t="str">
        <f>VLOOKUP(H41,[1]Sheet2!$A:$F,2,0)</f>
        <v>攀枝花学院</v>
      </c>
      <c r="H41" s="34" t="s">
        <v>1795</v>
      </c>
      <c r="I41" s="34" t="s">
        <v>1796</v>
      </c>
      <c r="J41" s="34" t="s">
        <v>1797</v>
      </c>
      <c r="K41" s="34">
        <v>70.5</v>
      </c>
      <c r="L41" s="34">
        <v>1</v>
      </c>
      <c r="M41" s="33"/>
    </row>
    <row r="42" spans="1:13" s="50" customFormat="1" ht="24" customHeight="1">
      <c r="A42" s="33" t="s">
        <v>1122</v>
      </c>
      <c r="B42" s="34" t="s">
        <v>1798</v>
      </c>
      <c r="C42" s="35" t="s">
        <v>1799</v>
      </c>
      <c r="D42" s="36" t="str">
        <f>VLOOKUP(H42,[1]Sheet2!A:D,3,0)</f>
        <v>1996.07.24</v>
      </c>
      <c r="E42" s="36" t="str">
        <f>VLOOKUP($H42,[1]Sheet2!$A:$F,5,0)</f>
        <v>大专</v>
      </c>
      <c r="F42" s="36" t="str">
        <f>VLOOKUP(H42,[1]Sheet2!$A:$F,6,0)</f>
        <v>文秘</v>
      </c>
      <c r="G42" s="36" t="str">
        <f>VLOOKUP(H42,[1]Sheet2!$A:$F,2,0)</f>
        <v>四川天一学院</v>
      </c>
      <c r="H42" s="34" t="s">
        <v>1800</v>
      </c>
      <c r="I42" s="34" t="s">
        <v>1801</v>
      </c>
      <c r="J42" s="34" t="s">
        <v>1788</v>
      </c>
      <c r="K42" s="34">
        <v>76.900000000000006</v>
      </c>
      <c r="L42" s="34">
        <v>1</v>
      </c>
      <c r="M42" s="33"/>
    </row>
    <row r="43" spans="1:13">
      <c r="A43" s="79"/>
      <c r="B43" s="79"/>
      <c r="C43" s="79"/>
      <c r="D43" s="79"/>
      <c r="E43" s="80"/>
      <c r="F43" s="80"/>
      <c r="G43" s="80"/>
      <c r="I43" s="80"/>
      <c r="J43" s="80"/>
      <c r="K43" s="80"/>
      <c r="L43" s="80"/>
      <c r="M43" s="80"/>
    </row>
  </sheetData>
  <mergeCells count="4">
    <mergeCell ref="A1:M1"/>
    <mergeCell ref="A43:D43"/>
    <mergeCell ref="E43:G43"/>
    <mergeCell ref="I43:M43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M59"/>
  <sheetViews>
    <sheetView tabSelected="1" workbookViewId="0">
      <selection sqref="A1:M1"/>
    </sheetView>
  </sheetViews>
  <sheetFormatPr defaultRowHeight="13.5"/>
  <cols>
    <col min="1" max="1" width="6.125" style="30" customWidth="1"/>
    <col min="2" max="2" width="7.625" style="30" customWidth="1"/>
    <col min="3" max="3" width="3.875" style="30" customWidth="1"/>
    <col min="4" max="4" width="10.875" style="30" customWidth="1"/>
    <col min="5" max="5" width="6.125" style="30" customWidth="1"/>
    <col min="6" max="6" width="9.625" style="37" customWidth="1"/>
    <col min="7" max="7" width="21" style="30" customWidth="1"/>
    <col min="8" max="8" width="9.625" style="30" customWidth="1"/>
    <col min="9" max="9" width="11.625" style="30" customWidth="1"/>
    <col min="10" max="10" width="21.125" style="30" customWidth="1"/>
    <col min="11" max="11" width="9.125" style="38" customWidth="1"/>
    <col min="12" max="12" width="6.5" style="30" customWidth="1"/>
    <col min="13" max="13" width="10.375" style="30" customWidth="1"/>
    <col min="14" max="255" width="9" style="30"/>
    <col min="256" max="256" width="9.125" style="30" bestFit="1" customWidth="1"/>
    <col min="257" max="258" width="9" style="30"/>
    <col min="259" max="259" width="11.625" style="30" bestFit="1" customWidth="1"/>
    <col min="260" max="260" width="20.875" style="30" customWidth="1"/>
    <col min="261" max="263" width="9" style="30"/>
    <col min="264" max="264" width="9.5" style="30" bestFit="1" customWidth="1"/>
    <col min="265" max="266" width="9" style="30"/>
    <col min="267" max="268" width="9.125" style="30" bestFit="1" customWidth="1"/>
    <col min="269" max="511" width="9" style="30"/>
    <col min="512" max="512" width="9.125" style="30" bestFit="1" customWidth="1"/>
    <col min="513" max="514" width="9" style="30"/>
    <col min="515" max="515" width="11.625" style="30" bestFit="1" customWidth="1"/>
    <col min="516" max="516" width="20.875" style="30" customWidth="1"/>
    <col min="517" max="519" width="9" style="30"/>
    <col min="520" max="520" width="9.5" style="30" bestFit="1" customWidth="1"/>
    <col min="521" max="522" width="9" style="30"/>
    <col min="523" max="524" width="9.125" style="30" bestFit="1" customWidth="1"/>
    <col min="525" max="767" width="9" style="30"/>
    <col min="768" max="768" width="9.125" style="30" bestFit="1" customWidth="1"/>
    <col min="769" max="770" width="9" style="30"/>
    <col min="771" max="771" width="11.625" style="30" bestFit="1" customWidth="1"/>
    <col min="772" max="772" width="20.875" style="30" customWidth="1"/>
    <col min="773" max="775" width="9" style="30"/>
    <col min="776" max="776" width="9.5" style="30" bestFit="1" customWidth="1"/>
    <col min="777" max="778" width="9" style="30"/>
    <col min="779" max="780" width="9.125" style="30" bestFit="1" customWidth="1"/>
    <col min="781" max="1023" width="9" style="30"/>
    <col min="1024" max="1024" width="9.125" style="30" bestFit="1" customWidth="1"/>
    <col min="1025" max="1026" width="9" style="30"/>
    <col min="1027" max="1027" width="11.625" style="30" bestFit="1" customWidth="1"/>
    <col min="1028" max="1028" width="20.875" style="30" customWidth="1"/>
    <col min="1029" max="1031" width="9" style="30"/>
    <col min="1032" max="1032" width="9.5" style="30" bestFit="1" customWidth="1"/>
    <col min="1033" max="1034" width="9" style="30"/>
    <col min="1035" max="1036" width="9.125" style="30" bestFit="1" customWidth="1"/>
    <col min="1037" max="1279" width="9" style="30"/>
    <col min="1280" max="1280" width="9.125" style="30" bestFit="1" customWidth="1"/>
    <col min="1281" max="1282" width="9" style="30"/>
    <col min="1283" max="1283" width="11.625" style="30" bestFit="1" customWidth="1"/>
    <col min="1284" max="1284" width="20.875" style="30" customWidth="1"/>
    <col min="1285" max="1287" width="9" style="30"/>
    <col min="1288" max="1288" width="9.5" style="30" bestFit="1" customWidth="1"/>
    <col min="1289" max="1290" width="9" style="30"/>
    <col min="1291" max="1292" width="9.125" style="30" bestFit="1" customWidth="1"/>
    <col min="1293" max="1535" width="9" style="30"/>
    <col min="1536" max="1536" width="9.125" style="30" bestFit="1" customWidth="1"/>
    <col min="1537" max="1538" width="9" style="30"/>
    <col min="1539" max="1539" width="11.625" style="30" bestFit="1" customWidth="1"/>
    <col min="1540" max="1540" width="20.875" style="30" customWidth="1"/>
    <col min="1541" max="1543" width="9" style="30"/>
    <col min="1544" max="1544" width="9.5" style="30" bestFit="1" customWidth="1"/>
    <col min="1545" max="1546" width="9" style="30"/>
    <col min="1547" max="1548" width="9.125" style="30" bestFit="1" customWidth="1"/>
    <col min="1549" max="1791" width="9" style="30"/>
    <col min="1792" max="1792" width="9.125" style="30" bestFit="1" customWidth="1"/>
    <col min="1793" max="1794" width="9" style="30"/>
    <col min="1795" max="1795" width="11.625" style="30" bestFit="1" customWidth="1"/>
    <col min="1796" max="1796" width="20.875" style="30" customWidth="1"/>
    <col min="1797" max="1799" width="9" style="30"/>
    <col min="1800" max="1800" width="9.5" style="30" bestFit="1" customWidth="1"/>
    <col min="1801" max="1802" width="9" style="30"/>
    <col min="1803" max="1804" width="9.125" style="30" bestFit="1" customWidth="1"/>
    <col min="1805" max="2047" width="9" style="30"/>
    <col min="2048" max="2048" width="9.125" style="30" bestFit="1" customWidth="1"/>
    <col min="2049" max="2050" width="9" style="30"/>
    <col min="2051" max="2051" width="11.625" style="30" bestFit="1" customWidth="1"/>
    <col min="2052" max="2052" width="20.875" style="30" customWidth="1"/>
    <col min="2053" max="2055" width="9" style="30"/>
    <col min="2056" max="2056" width="9.5" style="30" bestFit="1" customWidth="1"/>
    <col min="2057" max="2058" width="9" style="30"/>
    <col min="2059" max="2060" width="9.125" style="30" bestFit="1" customWidth="1"/>
    <col min="2061" max="2303" width="9" style="30"/>
    <col min="2304" max="2304" width="9.125" style="30" bestFit="1" customWidth="1"/>
    <col min="2305" max="2306" width="9" style="30"/>
    <col min="2307" max="2307" width="11.625" style="30" bestFit="1" customWidth="1"/>
    <col min="2308" max="2308" width="20.875" style="30" customWidth="1"/>
    <col min="2309" max="2311" width="9" style="30"/>
    <col min="2312" max="2312" width="9.5" style="30" bestFit="1" customWidth="1"/>
    <col min="2313" max="2314" width="9" style="30"/>
    <col min="2315" max="2316" width="9.125" style="30" bestFit="1" customWidth="1"/>
    <col min="2317" max="2559" width="9" style="30"/>
    <col min="2560" max="2560" width="9.125" style="30" bestFit="1" customWidth="1"/>
    <col min="2561" max="2562" width="9" style="30"/>
    <col min="2563" max="2563" width="11.625" style="30" bestFit="1" customWidth="1"/>
    <col min="2564" max="2564" width="20.875" style="30" customWidth="1"/>
    <col min="2565" max="2567" width="9" style="30"/>
    <col min="2568" max="2568" width="9.5" style="30" bestFit="1" customWidth="1"/>
    <col min="2569" max="2570" width="9" style="30"/>
    <col min="2571" max="2572" width="9.125" style="30" bestFit="1" customWidth="1"/>
    <col min="2573" max="2815" width="9" style="30"/>
    <col min="2816" max="2816" width="9.125" style="30" bestFit="1" customWidth="1"/>
    <col min="2817" max="2818" width="9" style="30"/>
    <col min="2819" max="2819" width="11.625" style="30" bestFit="1" customWidth="1"/>
    <col min="2820" max="2820" width="20.875" style="30" customWidth="1"/>
    <col min="2821" max="2823" width="9" style="30"/>
    <col min="2824" max="2824" width="9.5" style="30" bestFit="1" customWidth="1"/>
    <col min="2825" max="2826" width="9" style="30"/>
    <col min="2827" max="2828" width="9.125" style="30" bestFit="1" customWidth="1"/>
    <col min="2829" max="3071" width="9" style="30"/>
    <col min="3072" max="3072" width="9.125" style="30" bestFit="1" customWidth="1"/>
    <col min="3073" max="3074" width="9" style="30"/>
    <col min="3075" max="3075" width="11.625" style="30" bestFit="1" customWidth="1"/>
    <col min="3076" max="3076" width="20.875" style="30" customWidth="1"/>
    <col min="3077" max="3079" width="9" style="30"/>
    <col min="3080" max="3080" width="9.5" style="30" bestFit="1" customWidth="1"/>
    <col min="3081" max="3082" width="9" style="30"/>
    <col min="3083" max="3084" width="9.125" style="30" bestFit="1" customWidth="1"/>
    <col min="3085" max="3327" width="9" style="30"/>
    <col min="3328" max="3328" width="9.125" style="30" bestFit="1" customWidth="1"/>
    <col min="3329" max="3330" width="9" style="30"/>
    <col min="3331" max="3331" width="11.625" style="30" bestFit="1" customWidth="1"/>
    <col min="3332" max="3332" width="20.875" style="30" customWidth="1"/>
    <col min="3333" max="3335" width="9" style="30"/>
    <col min="3336" max="3336" width="9.5" style="30" bestFit="1" customWidth="1"/>
    <col min="3337" max="3338" width="9" style="30"/>
    <col min="3339" max="3340" width="9.125" style="30" bestFit="1" customWidth="1"/>
    <col min="3341" max="3583" width="9" style="30"/>
    <col min="3584" max="3584" width="9.125" style="30" bestFit="1" customWidth="1"/>
    <col min="3585" max="3586" width="9" style="30"/>
    <col min="3587" max="3587" width="11.625" style="30" bestFit="1" customWidth="1"/>
    <col min="3588" max="3588" width="20.875" style="30" customWidth="1"/>
    <col min="3589" max="3591" width="9" style="30"/>
    <col min="3592" max="3592" width="9.5" style="30" bestFit="1" customWidth="1"/>
    <col min="3593" max="3594" width="9" style="30"/>
    <col min="3595" max="3596" width="9.125" style="30" bestFit="1" customWidth="1"/>
    <col min="3597" max="3839" width="9" style="30"/>
    <col min="3840" max="3840" width="9.125" style="30" bestFit="1" customWidth="1"/>
    <col min="3841" max="3842" width="9" style="30"/>
    <col min="3843" max="3843" width="11.625" style="30" bestFit="1" customWidth="1"/>
    <col min="3844" max="3844" width="20.875" style="30" customWidth="1"/>
    <col min="3845" max="3847" width="9" style="30"/>
    <col min="3848" max="3848" width="9.5" style="30" bestFit="1" customWidth="1"/>
    <col min="3849" max="3850" width="9" style="30"/>
    <col min="3851" max="3852" width="9.125" style="30" bestFit="1" customWidth="1"/>
    <col min="3853" max="4095" width="9" style="30"/>
    <col min="4096" max="4096" width="9.125" style="30" bestFit="1" customWidth="1"/>
    <col min="4097" max="4098" width="9" style="30"/>
    <col min="4099" max="4099" width="11.625" style="30" bestFit="1" customWidth="1"/>
    <col min="4100" max="4100" width="20.875" style="30" customWidth="1"/>
    <col min="4101" max="4103" width="9" style="30"/>
    <col min="4104" max="4104" width="9.5" style="30" bestFit="1" customWidth="1"/>
    <col min="4105" max="4106" width="9" style="30"/>
    <col min="4107" max="4108" width="9.125" style="30" bestFit="1" customWidth="1"/>
    <col min="4109" max="4351" width="9" style="30"/>
    <col min="4352" max="4352" width="9.125" style="30" bestFit="1" customWidth="1"/>
    <col min="4353" max="4354" width="9" style="30"/>
    <col min="4355" max="4355" width="11.625" style="30" bestFit="1" customWidth="1"/>
    <col min="4356" max="4356" width="20.875" style="30" customWidth="1"/>
    <col min="4357" max="4359" width="9" style="30"/>
    <col min="4360" max="4360" width="9.5" style="30" bestFit="1" customWidth="1"/>
    <col min="4361" max="4362" width="9" style="30"/>
    <col min="4363" max="4364" width="9.125" style="30" bestFit="1" customWidth="1"/>
    <col min="4365" max="4607" width="9" style="30"/>
    <col min="4608" max="4608" width="9.125" style="30" bestFit="1" customWidth="1"/>
    <col min="4609" max="4610" width="9" style="30"/>
    <col min="4611" max="4611" width="11.625" style="30" bestFit="1" customWidth="1"/>
    <col min="4612" max="4612" width="20.875" style="30" customWidth="1"/>
    <col min="4613" max="4615" width="9" style="30"/>
    <col min="4616" max="4616" width="9.5" style="30" bestFit="1" customWidth="1"/>
    <col min="4617" max="4618" width="9" style="30"/>
    <col min="4619" max="4620" width="9.125" style="30" bestFit="1" customWidth="1"/>
    <col min="4621" max="4863" width="9" style="30"/>
    <col min="4864" max="4864" width="9.125" style="30" bestFit="1" customWidth="1"/>
    <col min="4865" max="4866" width="9" style="30"/>
    <col min="4867" max="4867" width="11.625" style="30" bestFit="1" customWidth="1"/>
    <col min="4868" max="4868" width="20.875" style="30" customWidth="1"/>
    <col min="4869" max="4871" width="9" style="30"/>
    <col min="4872" max="4872" width="9.5" style="30" bestFit="1" customWidth="1"/>
    <col min="4873" max="4874" width="9" style="30"/>
    <col min="4875" max="4876" width="9.125" style="30" bestFit="1" customWidth="1"/>
    <col min="4877" max="5119" width="9" style="30"/>
    <col min="5120" max="5120" width="9.125" style="30" bestFit="1" customWidth="1"/>
    <col min="5121" max="5122" width="9" style="30"/>
    <col min="5123" max="5123" width="11.625" style="30" bestFit="1" customWidth="1"/>
    <col min="5124" max="5124" width="20.875" style="30" customWidth="1"/>
    <col min="5125" max="5127" width="9" style="30"/>
    <col min="5128" max="5128" width="9.5" style="30" bestFit="1" customWidth="1"/>
    <col min="5129" max="5130" width="9" style="30"/>
    <col min="5131" max="5132" width="9.125" style="30" bestFit="1" customWidth="1"/>
    <col min="5133" max="5375" width="9" style="30"/>
    <col min="5376" max="5376" width="9.125" style="30" bestFit="1" customWidth="1"/>
    <col min="5377" max="5378" width="9" style="30"/>
    <col min="5379" max="5379" width="11.625" style="30" bestFit="1" customWidth="1"/>
    <col min="5380" max="5380" width="20.875" style="30" customWidth="1"/>
    <col min="5381" max="5383" width="9" style="30"/>
    <col min="5384" max="5384" width="9.5" style="30" bestFit="1" customWidth="1"/>
    <col min="5385" max="5386" width="9" style="30"/>
    <col min="5387" max="5388" width="9.125" style="30" bestFit="1" customWidth="1"/>
    <col min="5389" max="5631" width="9" style="30"/>
    <col min="5632" max="5632" width="9.125" style="30" bestFit="1" customWidth="1"/>
    <col min="5633" max="5634" width="9" style="30"/>
    <col min="5635" max="5635" width="11.625" style="30" bestFit="1" customWidth="1"/>
    <col min="5636" max="5636" width="20.875" style="30" customWidth="1"/>
    <col min="5637" max="5639" width="9" style="30"/>
    <col min="5640" max="5640" width="9.5" style="30" bestFit="1" customWidth="1"/>
    <col min="5641" max="5642" width="9" style="30"/>
    <col min="5643" max="5644" width="9.125" style="30" bestFit="1" customWidth="1"/>
    <col min="5645" max="5887" width="9" style="30"/>
    <col min="5888" max="5888" width="9.125" style="30" bestFit="1" customWidth="1"/>
    <col min="5889" max="5890" width="9" style="30"/>
    <col min="5891" max="5891" width="11.625" style="30" bestFit="1" customWidth="1"/>
    <col min="5892" max="5892" width="20.875" style="30" customWidth="1"/>
    <col min="5893" max="5895" width="9" style="30"/>
    <col min="5896" max="5896" width="9.5" style="30" bestFit="1" customWidth="1"/>
    <col min="5897" max="5898" width="9" style="30"/>
    <col min="5899" max="5900" width="9.125" style="30" bestFit="1" customWidth="1"/>
    <col min="5901" max="6143" width="9" style="30"/>
    <col min="6144" max="6144" width="9.125" style="30" bestFit="1" customWidth="1"/>
    <col min="6145" max="6146" width="9" style="30"/>
    <col min="6147" max="6147" width="11.625" style="30" bestFit="1" customWidth="1"/>
    <col min="6148" max="6148" width="20.875" style="30" customWidth="1"/>
    <col min="6149" max="6151" width="9" style="30"/>
    <col min="6152" max="6152" width="9.5" style="30" bestFit="1" customWidth="1"/>
    <col min="6153" max="6154" width="9" style="30"/>
    <col min="6155" max="6156" width="9.125" style="30" bestFit="1" customWidth="1"/>
    <col min="6157" max="6399" width="9" style="30"/>
    <col min="6400" max="6400" width="9.125" style="30" bestFit="1" customWidth="1"/>
    <col min="6401" max="6402" width="9" style="30"/>
    <col min="6403" max="6403" width="11.625" style="30" bestFit="1" customWidth="1"/>
    <col min="6404" max="6404" width="20.875" style="30" customWidth="1"/>
    <col min="6405" max="6407" width="9" style="30"/>
    <col min="6408" max="6408" width="9.5" style="30" bestFit="1" customWidth="1"/>
    <col min="6409" max="6410" width="9" style="30"/>
    <col min="6411" max="6412" width="9.125" style="30" bestFit="1" customWidth="1"/>
    <col min="6413" max="6655" width="9" style="30"/>
    <col min="6656" max="6656" width="9.125" style="30" bestFit="1" customWidth="1"/>
    <col min="6657" max="6658" width="9" style="30"/>
    <col min="6659" max="6659" width="11.625" style="30" bestFit="1" customWidth="1"/>
    <col min="6660" max="6660" width="20.875" style="30" customWidth="1"/>
    <col min="6661" max="6663" width="9" style="30"/>
    <col min="6664" max="6664" width="9.5" style="30" bestFit="1" customWidth="1"/>
    <col min="6665" max="6666" width="9" style="30"/>
    <col min="6667" max="6668" width="9.125" style="30" bestFit="1" customWidth="1"/>
    <col min="6669" max="6911" width="9" style="30"/>
    <col min="6912" max="6912" width="9.125" style="30" bestFit="1" customWidth="1"/>
    <col min="6913" max="6914" width="9" style="30"/>
    <col min="6915" max="6915" width="11.625" style="30" bestFit="1" customWidth="1"/>
    <col min="6916" max="6916" width="20.875" style="30" customWidth="1"/>
    <col min="6917" max="6919" width="9" style="30"/>
    <col min="6920" max="6920" width="9.5" style="30" bestFit="1" customWidth="1"/>
    <col min="6921" max="6922" width="9" style="30"/>
    <col min="6923" max="6924" width="9.125" style="30" bestFit="1" customWidth="1"/>
    <col min="6925" max="7167" width="9" style="30"/>
    <col min="7168" max="7168" width="9.125" style="30" bestFit="1" customWidth="1"/>
    <col min="7169" max="7170" width="9" style="30"/>
    <col min="7171" max="7171" width="11.625" style="30" bestFit="1" customWidth="1"/>
    <col min="7172" max="7172" width="20.875" style="30" customWidth="1"/>
    <col min="7173" max="7175" width="9" style="30"/>
    <col min="7176" max="7176" width="9.5" style="30" bestFit="1" customWidth="1"/>
    <col min="7177" max="7178" width="9" style="30"/>
    <col min="7179" max="7180" width="9.125" style="30" bestFit="1" customWidth="1"/>
    <col min="7181" max="7423" width="9" style="30"/>
    <col min="7424" max="7424" width="9.125" style="30" bestFit="1" customWidth="1"/>
    <col min="7425" max="7426" width="9" style="30"/>
    <col min="7427" max="7427" width="11.625" style="30" bestFit="1" customWidth="1"/>
    <col min="7428" max="7428" width="20.875" style="30" customWidth="1"/>
    <col min="7429" max="7431" width="9" style="30"/>
    <col min="7432" max="7432" width="9.5" style="30" bestFit="1" customWidth="1"/>
    <col min="7433" max="7434" width="9" style="30"/>
    <col min="7435" max="7436" width="9.125" style="30" bestFit="1" customWidth="1"/>
    <col min="7437" max="7679" width="9" style="30"/>
    <col min="7680" max="7680" width="9.125" style="30" bestFit="1" customWidth="1"/>
    <col min="7681" max="7682" width="9" style="30"/>
    <col min="7683" max="7683" width="11.625" style="30" bestFit="1" customWidth="1"/>
    <col min="7684" max="7684" width="20.875" style="30" customWidth="1"/>
    <col min="7685" max="7687" width="9" style="30"/>
    <col min="7688" max="7688" width="9.5" style="30" bestFit="1" customWidth="1"/>
    <col min="7689" max="7690" width="9" style="30"/>
    <col min="7691" max="7692" width="9.125" style="30" bestFit="1" customWidth="1"/>
    <col min="7693" max="7935" width="9" style="30"/>
    <col min="7936" max="7936" width="9.125" style="30" bestFit="1" customWidth="1"/>
    <col min="7937" max="7938" width="9" style="30"/>
    <col min="7939" max="7939" width="11.625" style="30" bestFit="1" customWidth="1"/>
    <col min="7940" max="7940" width="20.875" style="30" customWidth="1"/>
    <col min="7941" max="7943" width="9" style="30"/>
    <col min="7944" max="7944" width="9.5" style="30" bestFit="1" customWidth="1"/>
    <col min="7945" max="7946" width="9" style="30"/>
    <col min="7947" max="7948" width="9.125" style="30" bestFit="1" customWidth="1"/>
    <col min="7949" max="8191" width="9" style="30"/>
    <col min="8192" max="8192" width="9.125" style="30" bestFit="1" customWidth="1"/>
    <col min="8193" max="8194" width="9" style="30"/>
    <col min="8195" max="8195" width="11.625" style="30" bestFit="1" customWidth="1"/>
    <col min="8196" max="8196" width="20.875" style="30" customWidth="1"/>
    <col min="8197" max="8199" width="9" style="30"/>
    <col min="8200" max="8200" width="9.5" style="30" bestFit="1" customWidth="1"/>
    <col min="8201" max="8202" width="9" style="30"/>
    <col min="8203" max="8204" width="9.125" style="30" bestFit="1" customWidth="1"/>
    <col min="8205" max="8447" width="9" style="30"/>
    <col min="8448" max="8448" width="9.125" style="30" bestFit="1" customWidth="1"/>
    <col min="8449" max="8450" width="9" style="30"/>
    <col min="8451" max="8451" width="11.625" style="30" bestFit="1" customWidth="1"/>
    <col min="8452" max="8452" width="20.875" style="30" customWidth="1"/>
    <col min="8453" max="8455" width="9" style="30"/>
    <col min="8456" max="8456" width="9.5" style="30" bestFit="1" customWidth="1"/>
    <col min="8457" max="8458" width="9" style="30"/>
    <col min="8459" max="8460" width="9.125" style="30" bestFit="1" customWidth="1"/>
    <col min="8461" max="8703" width="9" style="30"/>
    <col min="8704" max="8704" width="9.125" style="30" bestFit="1" customWidth="1"/>
    <col min="8705" max="8706" width="9" style="30"/>
    <col min="8707" max="8707" width="11.625" style="30" bestFit="1" customWidth="1"/>
    <col min="8708" max="8708" width="20.875" style="30" customWidth="1"/>
    <col min="8709" max="8711" width="9" style="30"/>
    <col min="8712" max="8712" width="9.5" style="30" bestFit="1" customWidth="1"/>
    <col min="8713" max="8714" width="9" style="30"/>
    <col min="8715" max="8716" width="9.125" style="30" bestFit="1" customWidth="1"/>
    <col min="8717" max="8959" width="9" style="30"/>
    <col min="8960" max="8960" width="9.125" style="30" bestFit="1" customWidth="1"/>
    <col min="8961" max="8962" width="9" style="30"/>
    <col min="8963" max="8963" width="11.625" style="30" bestFit="1" customWidth="1"/>
    <col min="8964" max="8964" width="20.875" style="30" customWidth="1"/>
    <col min="8965" max="8967" width="9" style="30"/>
    <col min="8968" max="8968" width="9.5" style="30" bestFit="1" customWidth="1"/>
    <col min="8969" max="8970" width="9" style="30"/>
    <col min="8971" max="8972" width="9.125" style="30" bestFit="1" customWidth="1"/>
    <col min="8973" max="9215" width="9" style="30"/>
    <col min="9216" max="9216" width="9.125" style="30" bestFit="1" customWidth="1"/>
    <col min="9217" max="9218" width="9" style="30"/>
    <col min="9219" max="9219" width="11.625" style="30" bestFit="1" customWidth="1"/>
    <col min="9220" max="9220" width="20.875" style="30" customWidth="1"/>
    <col min="9221" max="9223" width="9" style="30"/>
    <col min="9224" max="9224" width="9.5" style="30" bestFit="1" customWidth="1"/>
    <col min="9225" max="9226" width="9" style="30"/>
    <col min="9227" max="9228" width="9.125" style="30" bestFit="1" customWidth="1"/>
    <col min="9229" max="9471" width="9" style="30"/>
    <col min="9472" max="9472" width="9.125" style="30" bestFit="1" customWidth="1"/>
    <col min="9473" max="9474" width="9" style="30"/>
    <col min="9475" max="9475" width="11.625" style="30" bestFit="1" customWidth="1"/>
    <col min="9476" max="9476" width="20.875" style="30" customWidth="1"/>
    <col min="9477" max="9479" width="9" style="30"/>
    <col min="9480" max="9480" width="9.5" style="30" bestFit="1" customWidth="1"/>
    <col min="9481" max="9482" width="9" style="30"/>
    <col min="9483" max="9484" width="9.125" style="30" bestFit="1" customWidth="1"/>
    <col min="9485" max="9727" width="9" style="30"/>
    <col min="9728" max="9728" width="9.125" style="30" bestFit="1" customWidth="1"/>
    <col min="9729" max="9730" width="9" style="30"/>
    <col min="9731" max="9731" width="11.625" style="30" bestFit="1" customWidth="1"/>
    <col min="9732" max="9732" width="20.875" style="30" customWidth="1"/>
    <col min="9733" max="9735" width="9" style="30"/>
    <col min="9736" max="9736" width="9.5" style="30" bestFit="1" customWidth="1"/>
    <col min="9737" max="9738" width="9" style="30"/>
    <col min="9739" max="9740" width="9.125" style="30" bestFit="1" customWidth="1"/>
    <col min="9741" max="9983" width="9" style="30"/>
    <col min="9984" max="9984" width="9.125" style="30" bestFit="1" customWidth="1"/>
    <col min="9985" max="9986" width="9" style="30"/>
    <col min="9987" max="9987" width="11.625" style="30" bestFit="1" customWidth="1"/>
    <col min="9988" max="9988" width="20.875" style="30" customWidth="1"/>
    <col min="9989" max="9991" width="9" style="30"/>
    <col min="9992" max="9992" width="9.5" style="30" bestFit="1" customWidth="1"/>
    <col min="9993" max="9994" width="9" style="30"/>
    <col min="9995" max="9996" width="9.125" style="30" bestFit="1" customWidth="1"/>
    <col min="9997" max="10239" width="9" style="30"/>
    <col min="10240" max="10240" width="9.125" style="30" bestFit="1" customWidth="1"/>
    <col min="10241" max="10242" width="9" style="30"/>
    <col min="10243" max="10243" width="11.625" style="30" bestFit="1" customWidth="1"/>
    <col min="10244" max="10244" width="20.875" style="30" customWidth="1"/>
    <col min="10245" max="10247" width="9" style="30"/>
    <col min="10248" max="10248" width="9.5" style="30" bestFit="1" customWidth="1"/>
    <col min="10249" max="10250" width="9" style="30"/>
    <col min="10251" max="10252" width="9.125" style="30" bestFit="1" customWidth="1"/>
    <col min="10253" max="10495" width="9" style="30"/>
    <col min="10496" max="10496" width="9.125" style="30" bestFit="1" customWidth="1"/>
    <col min="10497" max="10498" width="9" style="30"/>
    <col min="10499" max="10499" width="11.625" style="30" bestFit="1" customWidth="1"/>
    <col min="10500" max="10500" width="20.875" style="30" customWidth="1"/>
    <col min="10501" max="10503" width="9" style="30"/>
    <col min="10504" max="10504" width="9.5" style="30" bestFit="1" customWidth="1"/>
    <col min="10505" max="10506" width="9" style="30"/>
    <col min="10507" max="10508" width="9.125" style="30" bestFit="1" customWidth="1"/>
    <col min="10509" max="10751" width="9" style="30"/>
    <col min="10752" max="10752" width="9.125" style="30" bestFit="1" customWidth="1"/>
    <col min="10753" max="10754" width="9" style="30"/>
    <col min="10755" max="10755" width="11.625" style="30" bestFit="1" customWidth="1"/>
    <col min="10756" max="10756" width="20.875" style="30" customWidth="1"/>
    <col min="10757" max="10759" width="9" style="30"/>
    <col min="10760" max="10760" width="9.5" style="30" bestFit="1" customWidth="1"/>
    <col min="10761" max="10762" width="9" style="30"/>
    <col min="10763" max="10764" width="9.125" style="30" bestFit="1" customWidth="1"/>
    <col min="10765" max="11007" width="9" style="30"/>
    <col min="11008" max="11008" width="9.125" style="30" bestFit="1" customWidth="1"/>
    <col min="11009" max="11010" width="9" style="30"/>
    <col min="11011" max="11011" width="11.625" style="30" bestFit="1" customWidth="1"/>
    <col min="11012" max="11012" width="20.875" style="30" customWidth="1"/>
    <col min="11013" max="11015" width="9" style="30"/>
    <col min="11016" max="11016" width="9.5" style="30" bestFit="1" customWidth="1"/>
    <col min="11017" max="11018" width="9" style="30"/>
    <col min="11019" max="11020" width="9.125" style="30" bestFit="1" customWidth="1"/>
    <col min="11021" max="11263" width="9" style="30"/>
    <col min="11264" max="11264" width="9.125" style="30" bestFit="1" customWidth="1"/>
    <col min="11265" max="11266" width="9" style="30"/>
    <col min="11267" max="11267" width="11.625" style="30" bestFit="1" customWidth="1"/>
    <col min="11268" max="11268" width="20.875" style="30" customWidth="1"/>
    <col min="11269" max="11271" width="9" style="30"/>
    <col min="11272" max="11272" width="9.5" style="30" bestFit="1" customWidth="1"/>
    <col min="11273" max="11274" width="9" style="30"/>
    <col min="11275" max="11276" width="9.125" style="30" bestFit="1" customWidth="1"/>
    <col min="11277" max="11519" width="9" style="30"/>
    <col min="11520" max="11520" width="9.125" style="30" bestFit="1" customWidth="1"/>
    <col min="11521" max="11522" width="9" style="30"/>
    <col min="11523" max="11523" width="11.625" style="30" bestFit="1" customWidth="1"/>
    <col min="11524" max="11524" width="20.875" style="30" customWidth="1"/>
    <col min="11525" max="11527" width="9" style="30"/>
    <col min="11528" max="11528" width="9.5" style="30" bestFit="1" customWidth="1"/>
    <col min="11529" max="11530" width="9" style="30"/>
    <col min="11531" max="11532" width="9.125" style="30" bestFit="1" customWidth="1"/>
    <col min="11533" max="11775" width="9" style="30"/>
    <col min="11776" max="11776" width="9.125" style="30" bestFit="1" customWidth="1"/>
    <col min="11777" max="11778" width="9" style="30"/>
    <col min="11779" max="11779" width="11.625" style="30" bestFit="1" customWidth="1"/>
    <col min="11780" max="11780" width="20.875" style="30" customWidth="1"/>
    <col min="11781" max="11783" width="9" style="30"/>
    <col min="11784" max="11784" width="9.5" style="30" bestFit="1" customWidth="1"/>
    <col min="11785" max="11786" width="9" style="30"/>
    <col min="11787" max="11788" width="9.125" style="30" bestFit="1" customWidth="1"/>
    <col min="11789" max="12031" width="9" style="30"/>
    <col min="12032" max="12032" width="9.125" style="30" bestFit="1" customWidth="1"/>
    <col min="12033" max="12034" width="9" style="30"/>
    <col min="12035" max="12035" width="11.625" style="30" bestFit="1" customWidth="1"/>
    <col min="12036" max="12036" width="20.875" style="30" customWidth="1"/>
    <col min="12037" max="12039" width="9" style="30"/>
    <col min="12040" max="12040" width="9.5" style="30" bestFit="1" customWidth="1"/>
    <col min="12041" max="12042" width="9" style="30"/>
    <col min="12043" max="12044" width="9.125" style="30" bestFit="1" customWidth="1"/>
    <col min="12045" max="12287" width="9" style="30"/>
    <col min="12288" max="12288" width="9.125" style="30" bestFit="1" customWidth="1"/>
    <col min="12289" max="12290" width="9" style="30"/>
    <col min="12291" max="12291" width="11.625" style="30" bestFit="1" customWidth="1"/>
    <col min="12292" max="12292" width="20.875" style="30" customWidth="1"/>
    <col min="12293" max="12295" width="9" style="30"/>
    <col min="12296" max="12296" width="9.5" style="30" bestFit="1" customWidth="1"/>
    <col min="12297" max="12298" width="9" style="30"/>
    <col min="12299" max="12300" width="9.125" style="30" bestFit="1" customWidth="1"/>
    <col min="12301" max="12543" width="9" style="30"/>
    <col min="12544" max="12544" width="9.125" style="30" bestFit="1" customWidth="1"/>
    <col min="12545" max="12546" width="9" style="30"/>
    <col min="12547" max="12547" width="11.625" style="30" bestFit="1" customWidth="1"/>
    <col min="12548" max="12548" width="20.875" style="30" customWidth="1"/>
    <col min="12549" max="12551" width="9" style="30"/>
    <col min="12552" max="12552" width="9.5" style="30" bestFit="1" customWidth="1"/>
    <col min="12553" max="12554" width="9" style="30"/>
    <col min="12555" max="12556" width="9.125" style="30" bestFit="1" customWidth="1"/>
    <col min="12557" max="12799" width="9" style="30"/>
    <col min="12800" max="12800" width="9.125" style="30" bestFit="1" customWidth="1"/>
    <col min="12801" max="12802" width="9" style="30"/>
    <col min="12803" max="12803" width="11.625" style="30" bestFit="1" customWidth="1"/>
    <col min="12804" max="12804" width="20.875" style="30" customWidth="1"/>
    <col min="12805" max="12807" width="9" style="30"/>
    <col min="12808" max="12808" width="9.5" style="30" bestFit="1" customWidth="1"/>
    <col min="12809" max="12810" width="9" style="30"/>
    <col min="12811" max="12812" width="9.125" style="30" bestFit="1" customWidth="1"/>
    <col min="12813" max="13055" width="9" style="30"/>
    <col min="13056" max="13056" width="9.125" style="30" bestFit="1" customWidth="1"/>
    <col min="13057" max="13058" width="9" style="30"/>
    <col min="13059" max="13059" width="11.625" style="30" bestFit="1" customWidth="1"/>
    <col min="13060" max="13060" width="20.875" style="30" customWidth="1"/>
    <col min="13061" max="13063" width="9" style="30"/>
    <col min="13064" max="13064" width="9.5" style="30" bestFit="1" customWidth="1"/>
    <col min="13065" max="13066" width="9" style="30"/>
    <col min="13067" max="13068" width="9.125" style="30" bestFit="1" customWidth="1"/>
    <col min="13069" max="13311" width="9" style="30"/>
    <col min="13312" max="13312" width="9.125" style="30" bestFit="1" customWidth="1"/>
    <col min="13313" max="13314" width="9" style="30"/>
    <col min="13315" max="13315" width="11.625" style="30" bestFit="1" customWidth="1"/>
    <col min="13316" max="13316" width="20.875" style="30" customWidth="1"/>
    <col min="13317" max="13319" width="9" style="30"/>
    <col min="13320" max="13320" width="9.5" style="30" bestFit="1" customWidth="1"/>
    <col min="13321" max="13322" width="9" style="30"/>
    <col min="13323" max="13324" width="9.125" style="30" bestFit="1" customWidth="1"/>
    <col min="13325" max="13567" width="9" style="30"/>
    <col min="13568" max="13568" width="9.125" style="30" bestFit="1" customWidth="1"/>
    <col min="13569" max="13570" width="9" style="30"/>
    <col min="13571" max="13571" width="11.625" style="30" bestFit="1" customWidth="1"/>
    <col min="13572" max="13572" width="20.875" style="30" customWidth="1"/>
    <col min="13573" max="13575" width="9" style="30"/>
    <col min="13576" max="13576" width="9.5" style="30" bestFit="1" customWidth="1"/>
    <col min="13577" max="13578" width="9" style="30"/>
    <col min="13579" max="13580" width="9.125" style="30" bestFit="1" customWidth="1"/>
    <col min="13581" max="13823" width="9" style="30"/>
    <col min="13824" max="13824" width="9.125" style="30" bestFit="1" customWidth="1"/>
    <col min="13825" max="13826" width="9" style="30"/>
    <col min="13827" max="13827" width="11.625" style="30" bestFit="1" customWidth="1"/>
    <col min="13828" max="13828" width="20.875" style="30" customWidth="1"/>
    <col min="13829" max="13831" width="9" style="30"/>
    <col min="13832" max="13832" width="9.5" style="30" bestFit="1" customWidth="1"/>
    <col min="13833" max="13834" width="9" style="30"/>
    <col min="13835" max="13836" width="9.125" style="30" bestFit="1" customWidth="1"/>
    <col min="13837" max="14079" width="9" style="30"/>
    <col min="14080" max="14080" width="9.125" style="30" bestFit="1" customWidth="1"/>
    <col min="14081" max="14082" width="9" style="30"/>
    <col min="14083" max="14083" width="11.625" style="30" bestFit="1" customWidth="1"/>
    <col min="14084" max="14084" width="20.875" style="30" customWidth="1"/>
    <col min="14085" max="14087" width="9" style="30"/>
    <col min="14088" max="14088" width="9.5" style="30" bestFit="1" customWidth="1"/>
    <col min="14089" max="14090" width="9" style="30"/>
    <col min="14091" max="14092" width="9.125" style="30" bestFit="1" customWidth="1"/>
    <col min="14093" max="14335" width="9" style="30"/>
    <col min="14336" max="14336" width="9.125" style="30" bestFit="1" customWidth="1"/>
    <col min="14337" max="14338" width="9" style="30"/>
    <col min="14339" max="14339" width="11.625" style="30" bestFit="1" customWidth="1"/>
    <col min="14340" max="14340" width="20.875" style="30" customWidth="1"/>
    <col min="14341" max="14343" width="9" style="30"/>
    <col min="14344" max="14344" width="9.5" style="30" bestFit="1" customWidth="1"/>
    <col min="14345" max="14346" width="9" style="30"/>
    <col min="14347" max="14348" width="9.125" style="30" bestFit="1" customWidth="1"/>
    <col min="14349" max="14591" width="9" style="30"/>
    <col min="14592" max="14592" width="9.125" style="30" bestFit="1" customWidth="1"/>
    <col min="14593" max="14594" width="9" style="30"/>
    <col min="14595" max="14595" width="11.625" style="30" bestFit="1" customWidth="1"/>
    <col min="14596" max="14596" width="20.875" style="30" customWidth="1"/>
    <col min="14597" max="14599" width="9" style="30"/>
    <col min="14600" max="14600" width="9.5" style="30" bestFit="1" customWidth="1"/>
    <col min="14601" max="14602" width="9" style="30"/>
    <col min="14603" max="14604" width="9.125" style="30" bestFit="1" customWidth="1"/>
    <col min="14605" max="14847" width="9" style="30"/>
    <col min="14848" max="14848" width="9.125" style="30" bestFit="1" customWidth="1"/>
    <col min="14849" max="14850" width="9" style="30"/>
    <col min="14851" max="14851" width="11.625" style="30" bestFit="1" customWidth="1"/>
    <col min="14852" max="14852" width="20.875" style="30" customWidth="1"/>
    <col min="14853" max="14855" width="9" style="30"/>
    <col min="14856" max="14856" width="9.5" style="30" bestFit="1" customWidth="1"/>
    <col min="14857" max="14858" width="9" style="30"/>
    <col min="14859" max="14860" width="9.125" style="30" bestFit="1" customWidth="1"/>
    <col min="14861" max="15103" width="9" style="30"/>
    <col min="15104" max="15104" width="9.125" style="30" bestFit="1" customWidth="1"/>
    <col min="15105" max="15106" width="9" style="30"/>
    <col min="15107" max="15107" width="11.625" style="30" bestFit="1" customWidth="1"/>
    <col min="15108" max="15108" width="20.875" style="30" customWidth="1"/>
    <col min="15109" max="15111" width="9" style="30"/>
    <col min="15112" max="15112" width="9.5" style="30" bestFit="1" customWidth="1"/>
    <col min="15113" max="15114" width="9" style="30"/>
    <col min="15115" max="15116" width="9.125" style="30" bestFit="1" customWidth="1"/>
    <col min="15117" max="15359" width="9" style="30"/>
    <col min="15360" max="15360" width="9.125" style="30" bestFit="1" customWidth="1"/>
    <col min="15361" max="15362" width="9" style="30"/>
    <col min="15363" max="15363" width="11.625" style="30" bestFit="1" customWidth="1"/>
    <col min="15364" max="15364" width="20.875" style="30" customWidth="1"/>
    <col min="15365" max="15367" width="9" style="30"/>
    <col min="15368" max="15368" width="9.5" style="30" bestFit="1" customWidth="1"/>
    <col min="15369" max="15370" width="9" style="30"/>
    <col min="15371" max="15372" width="9.125" style="30" bestFit="1" customWidth="1"/>
    <col min="15373" max="15615" width="9" style="30"/>
    <col min="15616" max="15616" width="9.125" style="30" bestFit="1" customWidth="1"/>
    <col min="15617" max="15618" width="9" style="30"/>
    <col min="15619" max="15619" width="11.625" style="30" bestFit="1" customWidth="1"/>
    <col min="15620" max="15620" width="20.875" style="30" customWidth="1"/>
    <col min="15621" max="15623" width="9" style="30"/>
    <col min="15624" max="15624" width="9.5" style="30" bestFit="1" customWidth="1"/>
    <col min="15625" max="15626" width="9" style="30"/>
    <col min="15627" max="15628" width="9.125" style="30" bestFit="1" customWidth="1"/>
    <col min="15629" max="15871" width="9" style="30"/>
    <col min="15872" max="15872" width="9.125" style="30" bestFit="1" customWidth="1"/>
    <col min="15873" max="15874" width="9" style="30"/>
    <col min="15875" max="15875" width="11.625" style="30" bestFit="1" customWidth="1"/>
    <col min="15876" max="15876" width="20.875" style="30" customWidth="1"/>
    <col min="15877" max="15879" width="9" style="30"/>
    <col min="15880" max="15880" width="9.5" style="30" bestFit="1" customWidth="1"/>
    <col min="15881" max="15882" width="9" style="30"/>
    <col min="15883" max="15884" width="9.125" style="30" bestFit="1" customWidth="1"/>
    <col min="15885" max="16127" width="9" style="30"/>
    <col min="16128" max="16128" width="9.125" style="30" bestFit="1" customWidth="1"/>
    <col min="16129" max="16130" width="9" style="30"/>
    <col min="16131" max="16131" width="11.625" style="30" bestFit="1" customWidth="1"/>
    <col min="16132" max="16132" width="20.875" style="30" customWidth="1"/>
    <col min="16133" max="16135" width="9" style="30"/>
    <col min="16136" max="16136" width="9.5" style="30" bestFit="1" customWidth="1"/>
    <col min="16137" max="16138" width="9" style="30"/>
    <col min="16139" max="16140" width="9.125" style="30" bestFit="1" customWidth="1"/>
    <col min="16141" max="16384" width="9" style="30"/>
  </cols>
  <sheetData>
    <row r="1" spans="1:13" s="29" customFormat="1" ht="28.5">
      <c r="A1" s="83" t="s">
        <v>2256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s="48" customFormat="1" ht="37.5">
      <c r="A2" s="68" t="s">
        <v>1802</v>
      </c>
      <c r="B2" s="68" t="s">
        <v>1803</v>
      </c>
      <c r="C2" s="68" t="s">
        <v>1804</v>
      </c>
      <c r="D2" s="68" t="s">
        <v>1805</v>
      </c>
      <c r="E2" s="68" t="s">
        <v>1806</v>
      </c>
      <c r="F2" s="69" t="s">
        <v>1807</v>
      </c>
      <c r="G2" s="68" t="s">
        <v>1808</v>
      </c>
      <c r="H2" s="68" t="s">
        <v>1809</v>
      </c>
      <c r="I2" s="68" t="s">
        <v>1810</v>
      </c>
      <c r="J2" s="68" t="s">
        <v>1811</v>
      </c>
      <c r="K2" s="70" t="s">
        <v>1812</v>
      </c>
      <c r="L2" s="68" t="s">
        <v>1813</v>
      </c>
      <c r="M2" s="68" t="s">
        <v>1814</v>
      </c>
    </row>
    <row r="3" spans="1:13" s="50" customFormat="1" ht="24" customHeight="1">
      <c r="A3" s="39">
        <v>1</v>
      </c>
      <c r="B3" s="71" t="s">
        <v>1815</v>
      </c>
      <c r="C3" s="71" t="s">
        <v>1816</v>
      </c>
      <c r="D3" s="71" t="s">
        <v>1817</v>
      </c>
      <c r="E3" s="39" t="s">
        <v>1818</v>
      </c>
      <c r="F3" s="39" t="s">
        <v>1819</v>
      </c>
      <c r="G3" s="39" t="s">
        <v>1820</v>
      </c>
      <c r="H3" s="71" t="s">
        <v>1821</v>
      </c>
      <c r="I3" s="72" t="s">
        <v>1822</v>
      </c>
      <c r="J3" s="39" t="s">
        <v>1823</v>
      </c>
      <c r="K3" s="73">
        <v>72.099999999999994</v>
      </c>
      <c r="L3" s="74">
        <v>1</v>
      </c>
      <c r="M3" s="39"/>
    </row>
    <row r="4" spans="1:13" s="50" customFormat="1" ht="24" customHeight="1">
      <c r="A4" s="39">
        <v>2</v>
      </c>
      <c r="B4" s="71" t="s">
        <v>1824</v>
      </c>
      <c r="C4" s="71" t="s">
        <v>1816</v>
      </c>
      <c r="D4" s="71" t="s">
        <v>1825</v>
      </c>
      <c r="E4" s="39" t="s">
        <v>1826</v>
      </c>
      <c r="F4" s="39"/>
      <c r="G4" s="39" t="s">
        <v>1827</v>
      </c>
      <c r="H4" s="71" t="s">
        <v>1828</v>
      </c>
      <c r="I4" s="72" t="s">
        <v>1822</v>
      </c>
      <c r="J4" s="39" t="s">
        <v>1823</v>
      </c>
      <c r="K4" s="73">
        <v>70.8</v>
      </c>
      <c r="L4" s="74">
        <v>2</v>
      </c>
      <c r="M4" s="39"/>
    </row>
    <row r="5" spans="1:13" s="50" customFormat="1" ht="24" customHeight="1">
      <c r="A5" s="39">
        <v>3</v>
      </c>
      <c r="B5" s="71" t="s">
        <v>2238</v>
      </c>
      <c r="C5" s="71" t="s">
        <v>1816</v>
      </c>
      <c r="D5" s="71" t="s">
        <v>1829</v>
      </c>
      <c r="E5" s="39" t="s">
        <v>1830</v>
      </c>
      <c r="F5" s="39" t="s">
        <v>1831</v>
      </c>
      <c r="G5" s="39" t="s">
        <v>1832</v>
      </c>
      <c r="H5" s="71" t="s">
        <v>1833</v>
      </c>
      <c r="I5" s="72" t="s">
        <v>1822</v>
      </c>
      <c r="J5" s="39" t="s">
        <v>1823</v>
      </c>
      <c r="K5" s="73">
        <v>68.400000000000006</v>
      </c>
      <c r="L5" s="74">
        <v>3</v>
      </c>
      <c r="M5" s="39" t="s">
        <v>1834</v>
      </c>
    </row>
    <row r="6" spans="1:13" s="50" customFormat="1" ht="24" customHeight="1">
      <c r="A6" s="39">
        <v>4</v>
      </c>
      <c r="B6" s="71" t="s">
        <v>2239</v>
      </c>
      <c r="C6" s="71" t="s">
        <v>1816</v>
      </c>
      <c r="D6" s="71" t="s">
        <v>1835</v>
      </c>
      <c r="E6" s="39" t="s">
        <v>1830</v>
      </c>
      <c r="F6" s="39" t="s">
        <v>1836</v>
      </c>
      <c r="G6" s="39" t="s">
        <v>1837</v>
      </c>
      <c r="H6" s="71" t="s">
        <v>1838</v>
      </c>
      <c r="I6" s="72" t="s">
        <v>1822</v>
      </c>
      <c r="J6" s="39" t="s">
        <v>1823</v>
      </c>
      <c r="K6" s="73">
        <v>68.3</v>
      </c>
      <c r="L6" s="74">
        <v>4</v>
      </c>
      <c r="M6" s="39" t="s">
        <v>1834</v>
      </c>
    </row>
    <row r="7" spans="1:13" s="50" customFormat="1" ht="24" customHeight="1">
      <c r="A7" s="39">
        <v>5</v>
      </c>
      <c r="B7" s="71" t="s">
        <v>1839</v>
      </c>
      <c r="C7" s="71" t="s">
        <v>1816</v>
      </c>
      <c r="D7" s="71" t="s">
        <v>1840</v>
      </c>
      <c r="E7" s="39" t="s">
        <v>1818</v>
      </c>
      <c r="F7" s="39" t="s">
        <v>1841</v>
      </c>
      <c r="G7" s="39" t="s">
        <v>1842</v>
      </c>
      <c r="H7" s="71" t="s">
        <v>1843</v>
      </c>
      <c r="I7" s="72" t="s">
        <v>1822</v>
      </c>
      <c r="J7" s="39" t="s">
        <v>1823</v>
      </c>
      <c r="K7" s="73">
        <v>67.900000000000006</v>
      </c>
      <c r="L7" s="74">
        <v>5</v>
      </c>
      <c r="M7" s="39" t="s">
        <v>1834</v>
      </c>
    </row>
    <row r="8" spans="1:13" s="50" customFormat="1" ht="24" customHeight="1">
      <c r="A8" s="39">
        <v>6</v>
      </c>
      <c r="B8" s="71" t="s">
        <v>1844</v>
      </c>
      <c r="C8" s="71" t="s">
        <v>1816</v>
      </c>
      <c r="D8" s="71" t="s">
        <v>1845</v>
      </c>
      <c r="E8" s="39" t="s">
        <v>1818</v>
      </c>
      <c r="F8" s="39" t="s">
        <v>1846</v>
      </c>
      <c r="G8" s="39" t="s">
        <v>1847</v>
      </c>
      <c r="H8" s="71" t="s">
        <v>1848</v>
      </c>
      <c r="I8" s="72" t="s">
        <v>1822</v>
      </c>
      <c r="J8" s="39" t="s">
        <v>1823</v>
      </c>
      <c r="K8" s="73">
        <v>67.5</v>
      </c>
      <c r="L8" s="74">
        <v>6</v>
      </c>
      <c r="M8" s="39"/>
    </row>
    <row r="9" spans="1:13" s="50" customFormat="1" ht="24" customHeight="1">
      <c r="A9" s="39">
        <v>7</v>
      </c>
      <c r="B9" s="71" t="s">
        <v>1849</v>
      </c>
      <c r="C9" s="71" t="s">
        <v>1816</v>
      </c>
      <c r="D9" s="71" t="s">
        <v>1850</v>
      </c>
      <c r="E9" s="39" t="s">
        <v>1830</v>
      </c>
      <c r="F9" s="39" t="s">
        <v>1851</v>
      </c>
      <c r="G9" s="39" t="s">
        <v>1852</v>
      </c>
      <c r="H9" s="71" t="s">
        <v>1853</v>
      </c>
      <c r="I9" s="72" t="s">
        <v>1822</v>
      </c>
      <c r="J9" s="39" t="s">
        <v>1823</v>
      </c>
      <c r="K9" s="73">
        <v>67.099999999999994</v>
      </c>
      <c r="L9" s="74">
        <v>7</v>
      </c>
      <c r="M9" s="39" t="s">
        <v>1834</v>
      </c>
    </row>
    <row r="10" spans="1:13" s="50" customFormat="1" ht="24" customHeight="1">
      <c r="A10" s="39">
        <v>8</v>
      </c>
      <c r="B10" s="71" t="s">
        <v>1854</v>
      </c>
      <c r="C10" s="71" t="s">
        <v>1816</v>
      </c>
      <c r="D10" s="71" t="s">
        <v>1855</v>
      </c>
      <c r="E10" s="39" t="s">
        <v>1818</v>
      </c>
      <c r="F10" s="39" t="s">
        <v>1856</v>
      </c>
      <c r="G10" s="39" t="s">
        <v>1857</v>
      </c>
      <c r="H10" s="71" t="s">
        <v>1858</v>
      </c>
      <c r="I10" s="72" t="s">
        <v>1822</v>
      </c>
      <c r="J10" s="39" t="s">
        <v>1823</v>
      </c>
      <c r="K10" s="73">
        <v>66.099999999999994</v>
      </c>
      <c r="L10" s="74">
        <v>8</v>
      </c>
      <c r="M10" s="39" t="s">
        <v>1834</v>
      </c>
    </row>
    <row r="11" spans="1:13" s="50" customFormat="1" ht="24" customHeight="1">
      <c r="A11" s="39">
        <v>9</v>
      </c>
      <c r="B11" s="71" t="s">
        <v>2240</v>
      </c>
      <c r="C11" s="71" t="s">
        <v>1816</v>
      </c>
      <c r="D11" s="71" t="s">
        <v>1859</v>
      </c>
      <c r="E11" s="39" t="s">
        <v>1826</v>
      </c>
      <c r="F11" s="39"/>
      <c r="G11" s="39" t="s">
        <v>1860</v>
      </c>
      <c r="H11" s="71" t="s">
        <v>1861</v>
      </c>
      <c r="I11" s="72" t="s">
        <v>1822</v>
      </c>
      <c r="J11" s="39" t="s">
        <v>1823</v>
      </c>
      <c r="K11" s="75">
        <v>66</v>
      </c>
      <c r="L11" s="74">
        <v>9</v>
      </c>
      <c r="M11" s="39"/>
    </row>
    <row r="12" spans="1:13" s="50" customFormat="1" ht="24" customHeight="1">
      <c r="A12" s="39">
        <v>10</v>
      </c>
      <c r="B12" s="71" t="s">
        <v>2241</v>
      </c>
      <c r="C12" s="71" t="s">
        <v>1816</v>
      </c>
      <c r="D12" s="71" t="s">
        <v>1862</v>
      </c>
      <c r="E12" s="39" t="s">
        <v>1826</v>
      </c>
      <c r="F12" s="39"/>
      <c r="G12" s="39" t="s">
        <v>1863</v>
      </c>
      <c r="H12" s="71" t="s">
        <v>1864</v>
      </c>
      <c r="I12" s="72" t="s">
        <v>1822</v>
      </c>
      <c r="J12" s="39" t="s">
        <v>1823</v>
      </c>
      <c r="K12" s="75">
        <v>66</v>
      </c>
      <c r="L12" s="74">
        <v>9</v>
      </c>
      <c r="M12" s="39"/>
    </row>
    <row r="13" spans="1:13" s="50" customFormat="1" ht="24" customHeight="1">
      <c r="A13" s="39">
        <v>11</v>
      </c>
      <c r="B13" s="71" t="s">
        <v>1865</v>
      </c>
      <c r="C13" s="71" t="s">
        <v>1816</v>
      </c>
      <c r="D13" s="71" t="s">
        <v>1866</v>
      </c>
      <c r="E13" s="39" t="s">
        <v>1818</v>
      </c>
      <c r="F13" s="39" t="s">
        <v>1856</v>
      </c>
      <c r="G13" s="39" t="s">
        <v>1857</v>
      </c>
      <c r="H13" s="71" t="s">
        <v>1867</v>
      </c>
      <c r="I13" s="72" t="s">
        <v>1822</v>
      </c>
      <c r="J13" s="39" t="s">
        <v>1823</v>
      </c>
      <c r="K13" s="75">
        <v>66</v>
      </c>
      <c r="L13" s="74">
        <v>9</v>
      </c>
      <c r="M13" s="39"/>
    </row>
    <row r="14" spans="1:13" s="50" customFormat="1" ht="24" customHeight="1">
      <c r="A14" s="39">
        <v>12</v>
      </c>
      <c r="B14" s="71" t="s">
        <v>2242</v>
      </c>
      <c r="C14" s="71" t="s">
        <v>1816</v>
      </c>
      <c r="D14" s="71" t="s">
        <v>1868</v>
      </c>
      <c r="E14" s="39" t="s">
        <v>1818</v>
      </c>
      <c r="F14" s="39" t="s">
        <v>1869</v>
      </c>
      <c r="G14" s="39" t="s">
        <v>1842</v>
      </c>
      <c r="H14" s="71" t="s">
        <v>1870</v>
      </c>
      <c r="I14" s="72" t="s">
        <v>1822</v>
      </c>
      <c r="J14" s="39" t="s">
        <v>1823</v>
      </c>
      <c r="K14" s="75">
        <v>65.8</v>
      </c>
      <c r="L14" s="74">
        <v>13</v>
      </c>
      <c r="M14" s="39" t="s">
        <v>1834</v>
      </c>
    </row>
    <row r="15" spans="1:13" s="50" customFormat="1" ht="24" customHeight="1">
      <c r="A15" s="39">
        <v>13</v>
      </c>
      <c r="B15" s="71" t="s">
        <v>2243</v>
      </c>
      <c r="C15" s="71" t="s">
        <v>1816</v>
      </c>
      <c r="D15" s="71" t="s">
        <v>1871</v>
      </c>
      <c r="E15" s="39" t="s">
        <v>1818</v>
      </c>
      <c r="F15" s="39" t="s">
        <v>1872</v>
      </c>
      <c r="G15" s="39" t="s">
        <v>1873</v>
      </c>
      <c r="H15" s="71" t="s">
        <v>1874</v>
      </c>
      <c r="I15" s="72" t="s">
        <v>1822</v>
      </c>
      <c r="J15" s="39" t="s">
        <v>1823</v>
      </c>
      <c r="K15" s="75">
        <v>65.3</v>
      </c>
      <c r="L15" s="74">
        <v>14</v>
      </c>
      <c r="M15" s="39"/>
    </row>
    <row r="16" spans="1:13" s="50" customFormat="1" ht="24" customHeight="1">
      <c r="A16" s="39">
        <v>14</v>
      </c>
      <c r="B16" s="71" t="s">
        <v>1875</v>
      </c>
      <c r="C16" s="71" t="s">
        <v>1816</v>
      </c>
      <c r="D16" s="71" t="s">
        <v>1876</v>
      </c>
      <c r="E16" s="39" t="s">
        <v>1818</v>
      </c>
      <c r="F16" s="39" t="s">
        <v>1877</v>
      </c>
      <c r="G16" s="39" t="s">
        <v>1878</v>
      </c>
      <c r="H16" s="71" t="s">
        <v>1879</v>
      </c>
      <c r="I16" s="72" t="s">
        <v>1822</v>
      </c>
      <c r="J16" s="39" t="s">
        <v>1823</v>
      </c>
      <c r="K16" s="75">
        <v>64.3</v>
      </c>
      <c r="L16" s="74">
        <v>16</v>
      </c>
      <c r="M16" s="39" t="s">
        <v>1834</v>
      </c>
    </row>
    <row r="17" spans="1:13" s="50" customFormat="1" ht="24" customHeight="1">
      <c r="A17" s="39">
        <v>15</v>
      </c>
      <c r="B17" s="71" t="s">
        <v>1880</v>
      </c>
      <c r="C17" s="71" t="s">
        <v>1816</v>
      </c>
      <c r="D17" s="71" t="s">
        <v>1881</v>
      </c>
      <c r="E17" s="39" t="s">
        <v>1818</v>
      </c>
      <c r="F17" s="39" t="s">
        <v>1882</v>
      </c>
      <c r="G17" s="39" t="s">
        <v>1883</v>
      </c>
      <c r="H17" s="71" t="s">
        <v>1884</v>
      </c>
      <c r="I17" s="72" t="s">
        <v>1822</v>
      </c>
      <c r="J17" s="39" t="s">
        <v>1823</v>
      </c>
      <c r="K17" s="75">
        <v>64.2</v>
      </c>
      <c r="L17" s="74">
        <v>17</v>
      </c>
      <c r="M17" s="39"/>
    </row>
    <row r="18" spans="1:13" s="50" customFormat="1" ht="24" customHeight="1">
      <c r="A18" s="39">
        <v>16</v>
      </c>
      <c r="B18" s="71" t="s">
        <v>1885</v>
      </c>
      <c r="C18" s="71" t="s">
        <v>1816</v>
      </c>
      <c r="D18" s="71" t="s">
        <v>1886</v>
      </c>
      <c r="E18" s="39" t="s">
        <v>1887</v>
      </c>
      <c r="F18" s="39" t="s">
        <v>1888</v>
      </c>
      <c r="G18" s="39" t="s">
        <v>1889</v>
      </c>
      <c r="H18" s="71" t="s">
        <v>1890</v>
      </c>
      <c r="I18" s="72" t="s">
        <v>1822</v>
      </c>
      <c r="J18" s="39" t="s">
        <v>1823</v>
      </c>
      <c r="K18" s="75">
        <v>63.5</v>
      </c>
      <c r="L18" s="74">
        <v>18</v>
      </c>
      <c r="M18" s="39"/>
    </row>
    <row r="19" spans="1:13" s="50" customFormat="1" ht="24" customHeight="1">
      <c r="A19" s="39">
        <v>17</v>
      </c>
      <c r="B19" s="71" t="s">
        <v>2244</v>
      </c>
      <c r="C19" s="71" t="s">
        <v>1816</v>
      </c>
      <c r="D19" s="71" t="s">
        <v>1891</v>
      </c>
      <c r="E19" s="39" t="s">
        <v>1818</v>
      </c>
      <c r="F19" s="39" t="s">
        <v>1892</v>
      </c>
      <c r="G19" s="39" t="s">
        <v>1820</v>
      </c>
      <c r="H19" s="71" t="s">
        <v>1893</v>
      </c>
      <c r="I19" s="72" t="s">
        <v>1822</v>
      </c>
      <c r="J19" s="39" t="s">
        <v>1823</v>
      </c>
      <c r="K19" s="75">
        <v>62</v>
      </c>
      <c r="L19" s="74">
        <v>19</v>
      </c>
      <c r="M19" s="39" t="s">
        <v>1834</v>
      </c>
    </row>
    <row r="20" spans="1:13" s="50" customFormat="1" ht="24" customHeight="1">
      <c r="A20" s="39">
        <v>18</v>
      </c>
      <c r="B20" s="71" t="s">
        <v>2246</v>
      </c>
      <c r="C20" s="71" t="s">
        <v>1816</v>
      </c>
      <c r="D20" s="71" t="s">
        <v>1894</v>
      </c>
      <c r="E20" s="39" t="s">
        <v>1818</v>
      </c>
      <c r="F20" s="39" t="s">
        <v>1895</v>
      </c>
      <c r="G20" s="39" t="s">
        <v>1847</v>
      </c>
      <c r="H20" s="71" t="s">
        <v>1896</v>
      </c>
      <c r="I20" s="72" t="s">
        <v>1822</v>
      </c>
      <c r="J20" s="39" t="s">
        <v>1823</v>
      </c>
      <c r="K20" s="75">
        <v>61.1</v>
      </c>
      <c r="L20" s="74">
        <v>20</v>
      </c>
      <c r="M20" s="39" t="s">
        <v>1834</v>
      </c>
    </row>
    <row r="21" spans="1:13" s="50" customFormat="1" ht="24" customHeight="1">
      <c r="A21" s="39">
        <v>19</v>
      </c>
      <c r="B21" s="71" t="s">
        <v>1897</v>
      </c>
      <c r="C21" s="71" t="s">
        <v>1816</v>
      </c>
      <c r="D21" s="71" t="s">
        <v>1898</v>
      </c>
      <c r="E21" s="39" t="s">
        <v>1818</v>
      </c>
      <c r="F21" s="39" t="s">
        <v>1899</v>
      </c>
      <c r="G21" s="39" t="s">
        <v>1900</v>
      </c>
      <c r="H21" s="71" t="s">
        <v>1901</v>
      </c>
      <c r="I21" s="72" t="s">
        <v>1902</v>
      </c>
      <c r="J21" s="39" t="s">
        <v>1903</v>
      </c>
      <c r="K21" s="75">
        <v>65.400000000000006</v>
      </c>
      <c r="L21" s="74">
        <v>1</v>
      </c>
      <c r="M21" s="39"/>
    </row>
    <row r="22" spans="1:13" s="50" customFormat="1" ht="24" customHeight="1">
      <c r="A22" s="39">
        <v>20</v>
      </c>
      <c r="B22" s="71" t="s">
        <v>2245</v>
      </c>
      <c r="C22" s="71" t="s">
        <v>1816</v>
      </c>
      <c r="D22" s="71" t="s">
        <v>1904</v>
      </c>
      <c r="E22" s="39" t="s">
        <v>1818</v>
      </c>
      <c r="F22" s="39" t="s">
        <v>1905</v>
      </c>
      <c r="G22" s="39" t="s">
        <v>1883</v>
      </c>
      <c r="H22" s="71" t="s">
        <v>1906</v>
      </c>
      <c r="I22" s="72" t="s">
        <v>1902</v>
      </c>
      <c r="J22" s="39" t="s">
        <v>1903</v>
      </c>
      <c r="K22" s="75">
        <v>64.7</v>
      </c>
      <c r="L22" s="74">
        <v>2</v>
      </c>
      <c r="M22" s="39"/>
    </row>
    <row r="23" spans="1:13" s="50" customFormat="1" ht="24" customHeight="1">
      <c r="A23" s="39">
        <v>21</v>
      </c>
      <c r="B23" s="71" t="s">
        <v>1907</v>
      </c>
      <c r="C23" s="71" t="s">
        <v>1816</v>
      </c>
      <c r="D23" s="71" t="s">
        <v>1908</v>
      </c>
      <c r="E23" s="39" t="s">
        <v>1826</v>
      </c>
      <c r="F23" s="39"/>
      <c r="G23" s="39" t="s">
        <v>1909</v>
      </c>
      <c r="H23" s="71" t="s">
        <v>1910</v>
      </c>
      <c r="I23" s="72" t="s">
        <v>1902</v>
      </c>
      <c r="J23" s="39" t="s">
        <v>1903</v>
      </c>
      <c r="K23" s="75">
        <v>64.3</v>
      </c>
      <c r="L23" s="74">
        <v>3</v>
      </c>
      <c r="M23" s="39"/>
    </row>
    <row r="24" spans="1:13" s="50" customFormat="1" ht="24" customHeight="1">
      <c r="A24" s="39">
        <v>22</v>
      </c>
      <c r="B24" s="71" t="s">
        <v>1911</v>
      </c>
      <c r="C24" s="71" t="s">
        <v>1816</v>
      </c>
      <c r="D24" s="71" t="s">
        <v>1912</v>
      </c>
      <c r="E24" s="39" t="s">
        <v>1826</v>
      </c>
      <c r="F24" s="39"/>
      <c r="G24" s="39" t="s">
        <v>1909</v>
      </c>
      <c r="H24" s="71" t="s">
        <v>1913</v>
      </c>
      <c r="I24" s="72" t="s">
        <v>1902</v>
      </c>
      <c r="J24" s="39" t="s">
        <v>1903</v>
      </c>
      <c r="K24" s="75">
        <v>63.2</v>
      </c>
      <c r="L24" s="74">
        <v>4</v>
      </c>
      <c r="M24" s="39"/>
    </row>
    <row r="25" spans="1:13" s="50" customFormat="1" ht="24" customHeight="1">
      <c r="A25" s="39">
        <v>23</v>
      </c>
      <c r="B25" s="71" t="s">
        <v>1914</v>
      </c>
      <c r="C25" s="71" t="s">
        <v>1816</v>
      </c>
      <c r="D25" s="71" t="s">
        <v>1915</v>
      </c>
      <c r="E25" s="39" t="s">
        <v>1818</v>
      </c>
      <c r="F25" s="39" t="s">
        <v>1836</v>
      </c>
      <c r="G25" s="39" t="s">
        <v>1916</v>
      </c>
      <c r="H25" s="71" t="s">
        <v>1917</v>
      </c>
      <c r="I25" s="72" t="s">
        <v>1902</v>
      </c>
      <c r="J25" s="39" t="s">
        <v>1903</v>
      </c>
      <c r="K25" s="75">
        <v>61.2</v>
      </c>
      <c r="L25" s="74">
        <v>5</v>
      </c>
      <c r="M25" s="39"/>
    </row>
    <row r="26" spans="1:13" s="50" customFormat="1" ht="24" customHeight="1">
      <c r="A26" s="39">
        <v>24</v>
      </c>
      <c r="B26" s="71" t="s">
        <v>1918</v>
      </c>
      <c r="C26" s="71" t="s">
        <v>1816</v>
      </c>
      <c r="D26" s="71" t="s">
        <v>1919</v>
      </c>
      <c r="E26" s="39" t="s">
        <v>1818</v>
      </c>
      <c r="F26" s="39" t="s">
        <v>1920</v>
      </c>
      <c r="G26" s="39" t="s">
        <v>1921</v>
      </c>
      <c r="H26" s="71" t="s">
        <v>1922</v>
      </c>
      <c r="I26" s="72" t="s">
        <v>1923</v>
      </c>
      <c r="J26" s="39" t="s">
        <v>1924</v>
      </c>
      <c r="K26" s="75">
        <v>70.599999999999994</v>
      </c>
      <c r="L26" s="74">
        <v>1</v>
      </c>
      <c r="M26" s="39"/>
    </row>
    <row r="27" spans="1:13" s="50" customFormat="1" ht="24" customHeight="1">
      <c r="A27" s="39">
        <v>25</v>
      </c>
      <c r="B27" s="71" t="s">
        <v>1925</v>
      </c>
      <c r="C27" s="71" t="s">
        <v>1816</v>
      </c>
      <c r="D27" s="71" t="s">
        <v>1926</v>
      </c>
      <c r="E27" s="39" t="s">
        <v>1818</v>
      </c>
      <c r="F27" s="39" t="s">
        <v>1869</v>
      </c>
      <c r="G27" s="39" t="s">
        <v>1927</v>
      </c>
      <c r="H27" s="71" t="s">
        <v>1928</v>
      </c>
      <c r="I27" s="72" t="s">
        <v>1923</v>
      </c>
      <c r="J27" s="39" t="s">
        <v>1924</v>
      </c>
      <c r="K27" s="75">
        <v>67.8</v>
      </c>
      <c r="L27" s="74">
        <v>2</v>
      </c>
      <c r="M27" s="39"/>
    </row>
    <row r="28" spans="1:13" s="50" customFormat="1" ht="24" customHeight="1">
      <c r="A28" s="39">
        <v>26</v>
      </c>
      <c r="B28" s="71" t="s">
        <v>1929</v>
      </c>
      <c r="C28" s="71" t="s">
        <v>1816</v>
      </c>
      <c r="D28" s="71" t="s">
        <v>1930</v>
      </c>
      <c r="E28" s="39" t="s">
        <v>1826</v>
      </c>
      <c r="F28" s="39"/>
      <c r="G28" s="39" t="s">
        <v>1931</v>
      </c>
      <c r="H28" s="71" t="s">
        <v>1932</v>
      </c>
      <c r="I28" s="72" t="s">
        <v>1923</v>
      </c>
      <c r="J28" s="39" t="s">
        <v>1924</v>
      </c>
      <c r="K28" s="75">
        <v>66.400000000000006</v>
      </c>
      <c r="L28" s="74">
        <v>3</v>
      </c>
      <c r="M28" s="39"/>
    </row>
    <row r="29" spans="1:13" s="50" customFormat="1" ht="24" customHeight="1">
      <c r="A29" s="39">
        <v>27</v>
      </c>
      <c r="B29" s="71" t="s">
        <v>1933</v>
      </c>
      <c r="C29" s="71" t="s">
        <v>1816</v>
      </c>
      <c r="D29" s="71" t="s">
        <v>1934</v>
      </c>
      <c r="E29" s="39" t="s">
        <v>1830</v>
      </c>
      <c r="F29" s="39" t="s">
        <v>1935</v>
      </c>
      <c r="G29" s="39" t="s">
        <v>1857</v>
      </c>
      <c r="H29" s="71" t="s">
        <v>1936</v>
      </c>
      <c r="I29" s="72" t="s">
        <v>1923</v>
      </c>
      <c r="J29" s="39" t="s">
        <v>1924</v>
      </c>
      <c r="K29" s="75">
        <v>66</v>
      </c>
      <c r="L29" s="39" t="s">
        <v>1937</v>
      </c>
      <c r="M29" s="39"/>
    </row>
    <row r="30" spans="1:13" s="50" customFormat="1" ht="24" customHeight="1">
      <c r="A30" s="39">
        <v>28</v>
      </c>
      <c r="B30" s="71" t="s">
        <v>2247</v>
      </c>
      <c r="C30" s="71" t="s">
        <v>1816</v>
      </c>
      <c r="D30" s="71" t="s">
        <v>1938</v>
      </c>
      <c r="E30" s="39" t="s">
        <v>1830</v>
      </c>
      <c r="F30" s="39" t="s">
        <v>1939</v>
      </c>
      <c r="G30" s="39" t="s">
        <v>1940</v>
      </c>
      <c r="H30" s="71" t="s">
        <v>1941</v>
      </c>
      <c r="I30" s="72" t="s">
        <v>1923</v>
      </c>
      <c r="J30" s="39" t="s">
        <v>1924</v>
      </c>
      <c r="K30" s="75">
        <v>64.5</v>
      </c>
      <c r="L30" s="74">
        <v>7</v>
      </c>
      <c r="M30" s="39"/>
    </row>
    <row r="31" spans="1:13" s="50" customFormat="1" ht="24" customHeight="1">
      <c r="A31" s="39">
        <v>29</v>
      </c>
      <c r="B31" s="71" t="s">
        <v>1942</v>
      </c>
      <c r="C31" s="71" t="s">
        <v>1816</v>
      </c>
      <c r="D31" s="71" t="s">
        <v>1840</v>
      </c>
      <c r="E31" s="39" t="s">
        <v>1818</v>
      </c>
      <c r="F31" s="39" t="s">
        <v>1856</v>
      </c>
      <c r="G31" s="39" t="s">
        <v>1943</v>
      </c>
      <c r="H31" s="71" t="s">
        <v>1944</v>
      </c>
      <c r="I31" s="72" t="s">
        <v>1923</v>
      </c>
      <c r="J31" s="39" t="s">
        <v>1924</v>
      </c>
      <c r="K31" s="75">
        <v>63.7</v>
      </c>
      <c r="L31" s="74">
        <v>8</v>
      </c>
      <c r="M31" s="39"/>
    </row>
    <row r="32" spans="1:13" s="50" customFormat="1" ht="24" customHeight="1">
      <c r="A32" s="39">
        <v>30</v>
      </c>
      <c r="B32" s="71" t="s">
        <v>2248</v>
      </c>
      <c r="C32" s="71" t="s">
        <v>1816</v>
      </c>
      <c r="D32" s="71" t="s">
        <v>1855</v>
      </c>
      <c r="E32" s="39" t="s">
        <v>1887</v>
      </c>
      <c r="F32" s="39" t="s">
        <v>1945</v>
      </c>
      <c r="G32" s="39" t="s">
        <v>1946</v>
      </c>
      <c r="H32" s="71" t="s">
        <v>1947</v>
      </c>
      <c r="I32" s="72" t="s">
        <v>1923</v>
      </c>
      <c r="J32" s="39" t="s">
        <v>1924</v>
      </c>
      <c r="K32" s="75">
        <v>63.1</v>
      </c>
      <c r="L32" s="74">
        <v>9</v>
      </c>
      <c r="M32" s="39"/>
    </row>
    <row r="33" spans="1:13" s="50" customFormat="1" ht="24" customHeight="1">
      <c r="A33" s="39">
        <v>31</v>
      </c>
      <c r="B33" s="72" t="s">
        <v>2249</v>
      </c>
      <c r="C33" s="71" t="s">
        <v>1816</v>
      </c>
      <c r="D33" s="71" t="s">
        <v>1855</v>
      </c>
      <c r="E33" s="39" t="s">
        <v>1887</v>
      </c>
      <c r="F33" s="39" t="s">
        <v>1948</v>
      </c>
      <c r="G33" s="39" t="s">
        <v>1949</v>
      </c>
      <c r="H33" s="71" t="s">
        <v>1950</v>
      </c>
      <c r="I33" s="72" t="s">
        <v>1923</v>
      </c>
      <c r="J33" s="39" t="s">
        <v>1924</v>
      </c>
      <c r="K33" s="75">
        <v>61.1</v>
      </c>
      <c r="L33" s="74">
        <v>10</v>
      </c>
      <c r="M33" s="39" t="s">
        <v>1951</v>
      </c>
    </row>
    <row r="34" spans="1:13" s="50" customFormat="1" ht="24" customHeight="1">
      <c r="A34" s="39">
        <v>32</v>
      </c>
      <c r="B34" s="71" t="s">
        <v>1952</v>
      </c>
      <c r="C34" s="71" t="s">
        <v>1816</v>
      </c>
      <c r="D34" s="71" t="s">
        <v>1953</v>
      </c>
      <c r="E34" s="39" t="s">
        <v>1887</v>
      </c>
      <c r="F34" s="39" t="s">
        <v>1954</v>
      </c>
      <c r="G34" s="39" t="s">
        <v>1955</v>
      </c>
      <c r="H34" s="71" t="s">
        <v>1956</v>
      </c>
      <c r="I34" s="72" t="s">
        <v>1923</v>
      </c>
      <c r="J34" s="39" t="s">
        <v>1924</v>
      </c>
      <c r="K34" s="75">
        <v>61.1</v>
      </c>
      <c r="L34" s="74">
        <v>10</v>
      </c>
      <c r="M34" s="39" t="s">
        <v>1834</v>
      </c>
    </row>
    <row r="35" spans="1:13" s="50" customFormat="1" ht="24" customHeight="1">
      <c r="A35" s="39">
        <v>33</v>
      </c>
      <c r="B35" s="71" t="s">
        <v>1957</v>
      </c>
      <c r="C35" s="71" t="s">
        <v>1816</v>
      </c>
      <c r="D35" s="39" t="s">
        <v>1958</v>
      </c>
      <c r="E35" s="39" t="s">
        <v>1818</v>
      </c>
      <c r="F35" s="39" t="s">
        <v>1959</v>
      </c>
      <c r="G35" s="39" t="s">
        <v>1960</v>
      </c>
      <c r="H35" s="71" t="s">
        <v>1961</v>
      </c>
      <c r="I35" s="72" t="s">
        <v>1923</v>
      </c>
      <c r="J35" s="39" t="s">
        <v>1924</v>
      </c>
      <c r="K35" s="75">
        <v>59.9</v>
      </c>
      <c r="L35" s="74">
        <v>12</v>
      </c>
      <c r="M35" s="39" t="s">
        <v>1834</v>
      </c>
    </row>
    <row r="36" spans="1:13" s="50" customFormat="1" ht="24" customHeight="1">
      <c r="A36" s="39">
        <v>34</v>
      </c>
      <c r="B36" s="71" t="s">
        <v>2250</v>
      </c>
      <c r="C36" s="71" t="s">
        <v>1816</v>
      </c>
      <c r="D36" s="39" t="s">
        <v>1962</v>
      </c>
      <c r="E36" s="39" t="s">
        <v>1818</v>
      </c>
      <c r="F36" s="39" t="s">
        <v>1869</v>
      </c>
      <c r="G36" s="39" t="s">
        <v>1927</v>
      </c>
      <c r="H36" s="71" t="s">
        <v>1963</v>
      </c>
      <c r="I36" s="72" t="s">
        <v>1964</v>
      </c>
      <c r="J36" s="39" t="s">
        <v>1965</v>
      </c>
      <c r="K36" s="75">
        <v>73.7</v>
      </c>
      <c r="L36" s="74">
        <v>1</v>
      </c>
      <c r="M36" s="39"/>
    </row>
    <row r="37" spans="1:13" s="50" customFormat="1" ht="24" customHeight="1">
      <c r="A37" s="39">
        <v>35</v>
      </c>
      <c r="B37" s="71" t="s">
        <v>1966</v>
      </c>
      <c r="C37" s="71" t="s">
        <v>1816</v>
      </c>
      <c r="D37" s="39" t="s">
        <v>1967</v>
      </c>
      <c r="E37" s="39" t="s">
        <v>1818</v>
      </c>
      <c r="F37" s="39" t="s">
        <v>1968</v>
      </c>
      <c r="G37" s="39" t="s">
        <v>1969</v>
      </c>
      <c r="H37" s="71" t="s">
        <v>1970</v>
      </c>
      <c r="I37" s="72" t="s">
        <v>1964</v>
      </c>
      <c r="J37" s="39" t="s">
        <v>1965</v>
      </c>
      <c r="K37" s="75">
        <v>71.3</v>
      </c>
      <c r="L37" s="74">
        <v>2</v>
      </c>
      <c r="M37" s="39"/>
    </row>
    <row r="38" spans="1:13" s="50" customFormat="1" ht="24" customHeight="1">
      <c r="A38" s="39">
        <v>36</v>
      </c>
      <c r="B38" s="71" t="s">
        <v>1971</v>
      </c>
      <c r="C38" s="71" t="s">
        <v>1816</v>
      </c>
      <c r="D38" s="39" t="s">
        <v>1972</v>
      </c>
      <c r="E38" s="39" t="s">
        <v>1826</v>
      </c>
      <c r="F38" s="39"/>
      <c r="G38" s="39" t="s">
        <v>1973</v>
      </c>
      <c r="H38" s="71" t="s">
        <v>1974</v>
      </c>
      <c r="I38" s="72" t="s">
        <v>1964</v>
      </c>
      <c r="J38" s="39" t="s">
        <v>1965</v>
      </c>
      <c r="K38" s="75">
        <v>70.5</v>
      </c>
      <c r="L38" s="74">
        <v>3</v>
      </c>
      <c r="M38" s="39"/>
    </row>
    <row r="39" spans="1:13" s="50" customFormat="1" ht="24" customHeight="1">
      <c r="A39" s="39">
        <v>37</v>
      </c>
      <c r="B39" s="71" t="s">
        <v>2251</v>
      </c>
      <c r="C39" s="71" t="s">
        <v>1816</v>
      </c>
      <c r="D39" s="39" t="s">
        <v>1962</v>
      </c>
      <c r="E39" s="39" t="s">
        <v>1830</v>
      </c>
      <c r="F39" s="39" t="s">
        <v>1975</v>
      </c>
      <c r="G39" s="39" t="s">
        <v>1976</v>
      </c>
      <c r="H39" s="71" t="s">
        <v>1977</v>
      </c>
      <c r="I39" s="72" t="s">
        <v>1964</v>
      </c>
      <c r="J39" s="39" t="s">
        <v>1965</v>
      </c>
      <c r="K39" s="75">
        <v>70</v>
      </c>
      <c r="L39" s="74">
        <v>4</v>
      </c>
      <c r="M39" s="39"/>
    </row>
    <row r="40" spans="1:13" s="50" customFormat="1" ht="24" customHeight="1">
      <c r="A40" s="39">
        <v>38</v>
      </c>
      <c r="B40" s="71" t="s">
        <v>1978</v>
      </c>
      <c r="C40" s="71" t="s">
        <v>1816</v>
      </c>
      <c r="D40" s="39" t="s">
        <v>1979</v>
      </c>
      <c r="E40" s="39" t="s">
        <v>1818</v>
      </c>
      <c r="F40" s="39" t="s">
        <v>1980</v>
      </c>
      <c r="G40" s="39" t="s">
        <v>1981</v>
      </c>
      <c r="H40" s="71" t="s">
        <v>1982</v>
      </c>
      <c r="I40" s="72" t="s">
        <v>1964</v>
      </c>
      <c r="J40" s="39" t="s">
        <v>1965</v>
      </c>
      <c r="K40" s="75">
        <v>69.7</v>
      </c>
      <c r="L40" s="74">
        <v>5</v>
      </c>
      <c r="M40" s="39"/>
    </row>
    <row r="41" spans="1:13" s="50" customFormat="1" ht="24" customHeight="1">
      <c r="A41" s="39">
        <v>39</v>
      </c>
      <c r="B41" s="71" t="s">
        <v>1983</v>
      </c>
      <c r="C41" s="71" t="s">
        <v>1816</v>
      </c>
      <c r="D41" s="39" t="s">
        <v>1825</v>
      </c>
      <c r="E41" s="39" t="s">
        <v>1818</v>
      </c>
      <c r="F41" s="39" t="s">
        <v>1984</v>
      </c>
      <c r="G41" s="39" t="s">
        <v>1878</v>
      </c>
      <c r="H41" s="71" t="s">
        <v>1985</v>
      </c>
      <c r="I41" s="72" t="s">
        <v>1964</v>
      </c>
      <c r="J41" s="39" t="s">
        <v>1965</v>
      </c>
      <c r="K41" s="75">
        <v>68.5</v>
      </c>
      <c r="L41" s="74">
        <v>6</v>
      </c>
      <c r="M41" s="39"/>
    </row>
    <row r="42" spans="1:13" s="50" customFormat="1" ht="24" customHeight="1">
      <c r="A42" s="39">
        <v>40</v>
      </c>
      <c r="B42" s="76" t="s">
        <v>1986</v>
      </c>
      <c r="C42" s="71" t="s">
        <v>1816</v>
      </c>
      <c r="D42" s="39" t="s">
        <v>1987</v>
      </c>
      <c r="E42" s="39" t="s">
        <v>1818</v>
      </c>
      <c r="F42" s="39" t="s">
        <v>1980</v>
      </c>
      <c r="G42" s="39" t="s">
        <v>1988</v>
      </c>
      <c r="H42" s="76" t="s">
        <v>1989</v>
      </c>
      <c r="I42" s="72" t="s">
        <v>1990</v>
      </c>
      <c r="J42" s="39" t="s">
        <v>1991</v>
      </c>
      <c r="K42" s="75">
        <v>74.2</v>
      </c>
      <c r="L42" s="74">
        <v>1</v>
      </c>
      <c r="M42" s="39"/>
    </row>
    <row r="43" spans="1:13" s="50" customFormat="1" ht="24" customHeight="1">
      <c r="A43" s="39">
        <v>41</v>
      </c>
      <c r="B43" s="76" t="s">
        <v>2252</v>
      </c>
      <c r="C43" s="71" t="s">
        <v>1816</v>
      </c>
      <c r="D43" s="39" t="s">
        <v>1992</v>
      </c>
      <c r="E43" s="39" t="s">
        <v>1818</v>
      </c>
      <c r="F43" s="39" t="s">
        <v>1980</v>
      </c>
      <c r="G43" s="39" t="s">
        <v>1993</v>
      </c>
      <c r="H43" s="76" t="s">
        <v>1994</v>
      </c>
      <c r="I43" s="72" t="s">
        <v>1990</v>
      </c>
      <c r="J43" s="39" t="s">
        <v>1991</v>
      </c>
      <c r="K43" s="75">
        <v>72.5</v>
      </c>
      <c r="L43" s="74">
        <v>2</v>
      </c>
      <c r="M43" s="39"/>
    </row>
    <row r="44" spans="1:13" s="50" customFormat="1" ht="24" customHeight="1">
      <c r="A44" s="39">
        <v>42</v>
      </c>
      <c r="B44" s="76" t="s">
        <v>1995</v>
      </c>
      <c r="C44" s="71" t="s">
        <v>1816</v>
      </c>
      <c r="D44" s="39" t="s">
        <v>1953</v>
      </c>
      <c r="E44" s="39" t="s">
        <v>1826</v>
      </c>
      <c r="F44" s="39"/>
      <c r="G44" s="39" t="s">
        <v>1996</v>
      </c>
      <c r="H44" s="76" t="s">
        <v>1997</v>
      </c>
      <c r="I44" s="72" t="s">
        <v>1990</v>
      </c>
      <c r="J44" s="39" t="s">
        <v>1991</v>
      </c>
      <c r="K44" s="75">
        <v>68.7</v>
      </c>
      <c r="L44" s="74">
        <v>3</v>
      </c>
      <c r="M44" s="39"/>
    </row>
    <row r="45" spans="1:13" s="50" customFormat="1" ht="24" customHeight="1">
      <c r="A45" s="39">
        <v>43</v>
      </c>
      <c r="B45" s="76" t="s">
        <v>1998</v>
      </c>
      <c r="C45" s="71" t="s">
        <v>1816</v>
      </c>
      <c r="D45" s="39" t="s">
        <v>1855</v>
      </c>
      <c r="E45" s="39" t="s">
        <v>1826</v>
      </c>
      <c r="F45" s="39"/>
      <c r="G45" s="39" t="s">
        <v>1996</v>
      </c>
      <c r="H45" s="76" t="s">
        <v>1999</v>
      </c>
      <c r="I45" s="72" t="s">
        <v>1990</v>
      </c>
      <c r="J45" s="39" t="s">
        <v>1991</v>
      </c>
      <c r="K45" s="75">
        <v>68.099999999999994</v>
      </c>
      <c r="L45" s="74">
        <v>4</v>
      </c>
      <c r="M45" s="39"/>
    </row>
    <row r="46" spans="1:13" s="50" customFormat="1" ht="24" customHeight="1">
      <c r="A46" s="39">
        <v>44</v>
      </c>
      <c r="B46" s="76" t="s">
        <v>2000</v>
      </c>
      <c r="C46" s="71" t="s">
        <v>1816</v>
      </c>
      <c r="D46" s="39" t="s">
        <v>2001</v>
      </c>
      <c r="E46" s="39" t="s">
        <v>1818</v>
      </c>
      <c r="F46" s="39" t="s">
        <v>1851</v>
      </c>
      <c r="G46" s="39" t="s">
        <v>2002</v>
      </c>
      <c r="H46" s="76" t="s">
        <v>2003</v>
      </c>
      <c r="I46" s="72" t="s">
        <v>1990</v>
      </c>
      <c r="J46" s="39" t="s">
        <v>1991</v>
      </c>
      <c r="K46" s="75">
        <v>67.900000000000006</v>
      </c>
      <c r="L46" s="74">
        <v>5</v>
      </c>
      <c r="M46" s="39"/>
    </row>
    <row r="47" spans="1:13" s="50" customFormat="1" ht="24" customHeight="1">
      <c r="A47" s="39">
        <v>45</v>
      </c>
      <c r="B47" s="76" t="s">
        <v>2004</v>
      </c>
      <c r="C47" s="71" t="s">
        <v>1816</v>
      </c>
      <c r="D47" s="39" t="s">
        <v>2005</v>
      </c>
      <c r="E47" s="39" t="s">
        <v>1830</v>
      </c>
      <c r="F47" s="39" t="s">
        <v>2006</v>
      </c>
      <c r="G47" s="39" t="s">
        <v>2007</v>
      </c>
      <c r="H47" s="76" t="s">
        <v>2008</v>
      </c>
      <c r="I47" s="72" t="s">
        <v>1990</v>
      </c>
      <c r="J47" s="39" t="s">
        <v>1991</v>
      </c>
      <c r="K47" s="75">
        <v>67.099999999999994</v>
      </c>
      <c r="L47" s="74">
        <v>6</v>
      </c>
      <c r="M47" s="39"/>
    </row>
    <row r="48" spans="1:13" s="50" customFormat="1" ht="24" customHeight="1">
      <c r="A48" s="39">
        <v>46</v>
      </c>
      <c r="B48" s="76" t="s">
        <v>2009</v>
      </c>
      <c r="C48" s="71" t="s">
        <v>1816</v>
      </c>
      <c r="D48" s="39" t="s">
        <v>2010</v>
      </c>
      <c r="E48" s="39" t="s">
        <v>1818</v>
      </c>
      <c r="F48" s="39" t="s">
        <v>1877</v>
      </c>
      <c r="G48" s="39" t="s">
        <v>2011</v>
      </c>
      <c r="H48" s="76" t="s">
        <v>2012</v>
      </c>
      <c r="I48" s="72" t="s">
        <v>1990</v>
      </c>
      <c r="J48" s="39" t="s">
        <v>1991</v>
      </c>
      <c r="K48" s="75">
        <v>66.400000000000006</v>
      </c>
      <c r="L48" s="74">
        <v>7</v>
      </c>
      <c r="M48" s="39"/>
    </row>
    <row r="49" spans="1:13" s="50" customFormat="1" ht="24" customHeight="1">
      <c r="A49" s="39">
        <v>47</v>
      </c>
      <c r="B49" s="76" t="s">
        <v>2013</v>
      </c>
      <c r="C49" s="71" t="s">
        <v>1816</v>
      </c>
      <c r="D49" s="39" t="s">
        <v>1915</v>
      </c>
      <c r="E49" s="39" t="s">
        <v>1818</v>
      </c>
      <c r="F49" s="39" t="s">
        <v>2014</v>
      </c>
      <c r="G49" s="39" t="s">
        <v>2015</v>
      </c>
      <c r="H49" s="76" t="s">
        <v>2016</v>
      </c>
      <c r="I49" s="72" t="s">
        <v>1990</v>
      </c>
      <c r="J49" s="39" t="s">
        <v>1991</v>
      </c>
      <c r="K49" s="75">
        <v>64.900000000000006</v>
      </c>
      <c r="L49" s="74">
        <v>8</v>
      </c>
      <c r="M49" s="39"/>
    </row>
    <row r="50" spans="1:13" s="50" customFormat="1" ht="24" customHeight="1">
      <c r="A50" s="39">
        <v>48</v>
      </c>
      <c r="B50" s="76" t="s">
        <v>2017</v>
      </c>
      <c r="C50" s="71" t="s">
        <v>1816</v>
      </c>
      <c r="D50" s="39" t="s">
        <v>2005</v>
      </c>
      <c r="E50" s="39" t="s">
        <v>1818</v>
      </c>
      <c r="F50" s="39" t="s">
        <v>1984</v>
      </c>
      <c r="G50" s="39" t="s">
        <v>1878</v>
      </c>
      <c r="H50" s="76" t="s">
        <v>2018</v>
      </c>
      <c r="I50" s="72" t="s">
        <v>1990</v>
      </c>
      <c r="J50" s="39" t="s">
        <v>1991</v>
      </c>
      <c r="K50" s="75">
        <v>64.599999999999994</v>
      </c>
      <c r="L50" s="74">
        <v>9</v>
      </c>
      <c r="M50" s="39"/>
    </row>
    <row r="51" spans="1:13" s="50" customFormat="1" ht="24" customHeight="1">
      <c r="A51" s="39">
        <v>49</v>
      </c>
      <c r="B51" s="76" t="s">
        <v>2253</v>
      </c>
      <c r="C51" s="71" t="s">
        <v>1816</v>
      </c>
      <c r="D51" s="39" t="s">
        <v>1972</v>
      </c>
      <c r="E51" s="39" t="s">
        <v>1887</v>
      </c>
      <c r="F51" s="39" t="s">
        <v>2019</v>
      </c>
      <c r="G51" s="39" t="s">
        <v>2020</v>
      </c>
      <c r="H51" s="76" t="s">
        <v>2021</v>
      </c>
      <c r="I51" s="72" t="s">
        <v>1990</v>
      </c>
      <c r="J51" s="39" t="s">
        <v>1991</v>
      </c>
      <c r="K51" s="75">
        <v>64.400000000000006</v>
      </c>
      <c r="L51" s="74">
        <v>10</v>
      </c>
      <c r="M51" s="39"/>
    </row>
    <row r="52" spans="1:13" s="50" customFormat="1" ht="24" customHeight="1">
      <c r="A52" s="39">
        <v>50</v>
      </c>
      <c r="B52" s="76" t="s">
        <v>2022</v>
      </c>
      <c r="C52" s="71" t="s">
        <v>1816</v>
      </c>
      <c r="D52" s="39" t="s">
        <v>1919</v>
      </c>
      <c r="E52" s="39" t="s">
        <v>1830</v>
      </c>
      <c r="F52" s="39" t="s">
        <v>2023</v>
      </c>
      <c r="G52" s="39" t="s">
        <v>2007</v>
      </c>
      <c r="H52" s="76" t="s">
        <v>2024</v>
      </c>
      <c r="I52" s="72" t="s">
        <v>1990</v>
      </c>
      <c r="J52" s="39" t="s">
        <v>1991</v>
      </c>
      <c r="K52" s="75">
        <v>64.3</v>
      </c>
      <c r="L52" s="74">
        <v>11</v>
      </c>
      <c r="M52" s="39"/>
    </row>
    <row r="53" spans="1:13" s="50" customFormat="1" ht="24" customHeight="1">
      <c r="A53" s="39">
        <v>51</v>
      </c>
      <c r="B53" s="76" t="s">
        <v>2025</v>
      </c>
      <c r="C53" s="71" t="s">
        <v>1816</v>
      </c>
      <c r="D53" s="39" t="s">
        <v>2026</v>
      </c>
      <c r="E53" s="39" t="s">
        <v>1818</v>
      </c>
      <c r="F53" s="39" t="s">
        <v>1980</v>
      </c>
      <c r="G53" s="39" t="s">
        <v>1988</v>
      </c>
      <c r="H53" s="76" t="s">
        <v>2027</v>
      </c>
      <c r="I53" s="72" t="s">
        <v>1990</v>
      </c>
      <c r="J53" s="39" t="s">
        <v>1991</v>
      </c>
      <c r="K53" s="75">
        <v>64.2</v>
      </c>
      <c r="L53" s="74">
        <v>12</v>
      </c>
      <c r="M53" s="39"/>
    </row>
    <row r="54" spans="1:13" s="50" customFormat="1" ht="24" customHeight="1">
      <c r="A54" s="39">
        <v>52</v>
      </c>
      <c r="B54" s="76" t="s">
        <v>2254</v>
      </c>
      <c r="C54" s="71" t="s">
        <v>1816</v>
      </c>
      <c r="D54" s="39" t="s">
        <v>2028</v>
      </c>
      <c r="E54" s="39" t="s">
        <v>1887</v>
      </c>
      <c r="F54" s="39" t="s">
        <v>2029</v>
      </c>
      <c r="G54" s="39" t="s">
        <v>2030</v>
      </c>
      <c r="H54" s="76" t="s">
        <v>2031</v>
      </c>
      <c r="I54" s="72" t="s">
        <v>1990</v>
      </c>
      <c r="J54" s="39" t="s">
        <v>1991</v>
      </c>
      <c r="K54" s="75">
        <v>63.5</v>
      </c>
      <c r="L54" s="74">
        <v>13</v>
      </c>
      <c r="M54" s="39"/>
    </row>
    <row r="55" spans="1:13" s="50" customFormat="1" ht="24" customHeight="1">
      <c r="A55" s="39">
        <v>53</v>
      </c>
      <c r="B55" s="71" t="s">
        <v>2255</v>
      </c>
      <c r="C55" s="71" t="s">
        <v>1816</v>
      </c>
      <c r="D55" s="39" t="s">
        <v>2032</v>
      </c>
      <c r="E55" s="39" t="s">
        <v>1887</v>
      </c>
      <c r="F55" s="39" t="s">
        <v>2029</v>
      </c>
      <c r="G55" s="39" t="s">
        <v>2030</v>
      </c>
      <c r="H55" s="71" t="s">
        <v>2033</v>
      </c>
      <c r="I55" s="72" t="s">
        <v>2034</v>
      </c>
      <c r="J55" s="39" t="s">
        <v>2035</v>
      </c>
      <c r="K55" s="75">
        <v>67.900000000000006</v>
      </c>
      <c r="L55" s="39" t="s">
        <v>2036</v>
      </c>
      <c r="M55" s="39"/>
    </row>
    <row r="56" spans="1:13" s="50" customFormat="1" ht="24" customHeight="1">
      <c r="A56" s="39">
        <v>54</v>
      </c>
      <c r="B56" s="72" t="s">
        <v>2037</v>
      </c>
      <c r="C56" s="71" t="s">
        <v>1816</v>
      </c>
      <c r="D56" s="39" t="s">
        <v>2028</v>
      </c>
      <c r="E56" s="39" t="s">
        <v>1818</v>
      </c>
      <c r="F56" s="39" t="s">
        <v>2038</v>
      </c>
      <c r="G56" s="39" t="s">
        <v>2015</v>
      </c>
      <c r="H56" s="72" t="s">
        <v>2039</v>
      </c>
      <c r="I56" s="72" t="s">
        <v>2040</v>
      </c>
      <c r="J56" s="39" t="s">
        <v>2041</v>
      </c>
      <c r="K56" s="75">
        <v>76.5</v>
      </c>
      <c r="L56" s="39" t="s">
        <v>2036</v>
      </c>
      <c r="M56" s="39"/>
    </row>
    <row r="57" spans="1:13" s="50" customFormat="1" ht="24" customHeight="1">
      <c r="A57" s="39">
        <v>55</v>
      </c>
      <c r="B57" s="72" t="s">
        <v>2042</v>
      </c>
      <c r="C57" s="71" t="s">
        <v>1816</v>
      </c>
      <c r="D57" s="39" t="s">
        <v>1829</v>
      </c>
      <c r="E57" s="39" t="s">
        <v>1830</v>
      </c>
      <c r="F57" s="39" t="s">
        <v>2043</v>
      </c>
      <c r="G57" s="39" t="s">
        <v>1878</v>
      </c>
      <c r="H57" s="72" t="s">
        <v>2044</v>
      </c>
      <c r="I57" s="72" t="s">
        <v>2040</v>
      </c>
      <c r="J57" s="39" t="s">
        <v>2041</v>
      </c>
      <c r="K57" s="75">
        <v>74.3</v>
      </c>
      <c r="L57" s="39" t="s">
        <v>2045</v>
      </c>
      <c r="M57" s="39"/>
    </row>
    <row r="58" spans="1:13" s="50" customFormat="1" ht="24" customHeight="1">
      <c r="A58" s="39">
        <v>56</v>
      </c>
      <c r="B58" s="72" t="s">
        <v>2046</v>
      </c>
      <c r="C58" s="71" t="s">
        <v>2047</v>
      </c>
      <c r="D58" s="39" t="s">
        <v>2048</v>
      </c>
      <c r="E58" s="39" t="s">
        <v>1818</v>
      </c>
      <c r="F58" s="39" t="s">
        <v>2049</v>
      </c>
      <c r="G58" s="39" t="s">
        <v>2050</v>
      </c>
      <c r="H58" s="72" t="s">
        <v>2051</v>
      </c>
      <c r="I58" s="72" t="s">
        <v>2052</v>
      </c>
      <c r="J58" s="39" t="s">
        <v>2041</v>
      </c>
      <c r="K58" s="75">
        <v>77.3</v>
      </c>
      <c r="L58" s="39" t="s">
        <v>2036</v>
      </c>
      <c r="M58" s="39"/>
    </row>
    <row r="59" spans="1:13">
      <c r="A59" s="79"/>
      <c r="B59" s="79"/>
      <c r="C59" s="79"/>
      <c r="D59" s="79"/>
      <c r="E59" s="80"/>
      <c r="F59" s="80"/>
      <c r="G59" s="80"/>
      <c r="I59" s="80"/>
      <c r="J59" s="80"/>
      <c r="K59" s="80"/>
      <c r="L59" s="80"/>
      <c r="M59" s="80"/>
    </row>
  </sheetData>
  <mergeCells count="4">
    <mergeCell ref="A1:M1"/>
    <mergeCell ref="A59:D59"/>
    <mergeCell ref="E59:G59"/>
    <mergeCell ref="I59:M5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一支队</vt:lpstr>
      <vt:lpstr>二支队</vt:lpstr>
      <vt:lpstr>三支队</vt:lpstr>
      <vt:lpstr>四支队</vt:lpstr>
      <vt:lpstr>五支队</vt:lpstr>
      <vt:lpstr>六支队</vt:lpstr>
      <vt:lpstr>一支队!Print_Titles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User1001</dc:creator>
  <cp:lastModifiedBy>suki</cp:lastModifiedBy>
  <cp:lastPrinted>2019-05-21T00:22:08Z</cp:lastPrinted>
  <dcterms:created xsi:type="dcterms:W3CDTF">2006-09-13T11:21:51Z</dcterms:created>
  <dcterms:modified xsi:type="dcterms:W3CDTF">2019-05-22T08:22:26Z</dcterms:modified>
</cp:coreProperties>
</file>