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<sst xmlns="http://schemas.openxmlformats.org/spreadsheetml/2006/main" count="362">
  <si>
    <t>2019年广安市事业单位公开招聘华蓥考点面试资格复审情况统计表</t>
  </si>
  <si>
    <t>序号</t>
  </si>
  <si>
    <t>准考证号</t>
  </si>
  <si>
    <t>姓名</t>
  </si>
  <si>
    <t>职位编码</t>
  </si>
  <si>
    <t>笔试折合成绩</t>
  </si>
  <si>
    <t>面试成绩</t>
  </si>
  <si>
    <t>面试折合成绩</t>
  </si>
  <si>
    <t>总成绩</t>
  </si>
  <si>
    <t>排名</t>
  </si>
  <si>
    <t>备注</t>
  </si>
  <si>
    <t>9042104012701</t>
  </si>
  <si>
    <t>刘欢</t>
  </si>
  <si>
    <t>11404023</t>
  </si>
  <si>
    <t>9042104012705</t>
  </si>
  <si>
    <t>吴琴</t>
  </si>
  <si>
    <t>11404024</t>
  </si>
  <si>
    <t>9042104012707</t>
  </si>
  <si>
    <t>王舜</t>
  </si>
  <si>
    <t>11404025</t>
  </si>
  <si>
    <t>9042104012715</t>
  </si>
  <si>
    <t>江映池</t>
  </si>
  <si>
    <t>11404033</t>
  </si>
  <si>
    <t>9042104012711</t>
  </si>
  <si>
    <t>陈巧玲</t>
  </si>
  <si>
    <t>9042104012713</t>
  </si>
  <si>
    <t>殷贤亭</t>
  </si>
  <si>
    <t>9042104012714</t>
  </si>
  <si>
    <t>邓毅</t>
  </si>
  <si>
    <t>9042104012716</t>
  </si>
  <si>
    <t>周安琴</t>
  </si>
  <si>
    <t>9042104012712</t>
  </si>
  <si>
    <t>刘兴燕</t>
  </si>
  <si>
    <t>9042104012730</t>
  </si>
  <si>
    <t>黄小芹</t>
  </si>
  <si>
    <t>11404034</t>
  </si>
  <si>
    <t>9042104012727</t>
  </si>
  <si>
    <t>邵燕</t>
  </si>
  <si>
    <t>9042104012723</t>
  </si>
  <si>
    <t>尹琪</t>
  </si>
  <si>
    <t>9042104012726</t>
  </si>
  <si>
    <t>魏永远</t>
  </si>
  <si>
    <t>9042104012720</t>
  </si>
  <si>
    <t>任娟</t>
  </si>
  <si>
    <t>9042104012724</t>
  </si>
  <si>
    <t>杨琴</t>
  </si>
  <si>
    <t>9042104012718</t>
  </si>
  <si>
    <t>谢昭阳</t>
  </si>
  <si>
    <t>9042104012721</t>
  </si>
  <si>
    <t>刘飘</t>
  </si>
  <si>
    <t>面试缺考</t>
  </si>
  <si>
    <t>9042104012804</t>
  </si>
  <si>
    <t>向泽艳</t>
  </si>
  <si>
    <t>11404036</t>
  </si>
  <si>
    <t>9042104012906</t>
  </si>
  <si>
    <t>肖倩</t>
  </si>
  <si>
    <t>11404038</t>
  </si>
  <si>
    <t>9042104012905</t>
  </si>
  <si>
    <t>李思治</t>
  </si>
  <si>
    <t>9042104012903</t>
  </si>
  <si>
    <t>唐冬梅</t>
  </si>
  <si>
    <t>9042104012910</t>
  </si>
  <si>
    <t>刘美君</t>
  </si>
  <si>
    <t>9042104012902</t>
  </si>
  <si>
    <t>郭瑜</t>
  </si>
  <si>
    <t>9042104012912</t>
  </si>
  <si>
    <t>杨红</t>
  </si>
  <si>
    <t>9042104012904</t>
  </si>
  <si>
    <t>郭龙英</t>
  </si>
  <si>
    <t>9042104012909</t>
  </si>
  <si>
    <t>段小攀</t>
  </si>
  <si>
    <t>9042104012907</t>
  </si>
  <si>
    <t>张海波</t>
  </si>
  <si>
    <t>9042104013029</t>
  </si>
  <si>
    <t>王真</t>
  </si>
  <si>
    <t>11404039</t>
  </si>
  <si>
    <t>9042104013101</t>
  </si>
  <si>
    <t>岳云</t>
  </si>
  <si>
    <t>9042104013009</t>
  </si>
  <si>
    <t>郑巧</t>
  </si>
  <si>
    <t>9042104013108</t>
  </si>
  <si>
    <t>金林</t>
  </si>
  <si>
    <t>11404040</t>
  </si>
  <si>
    <t>9042104013116</t>
  </si>
  <si>
    <t>李旋</t>
  </si>
  <si>
    <t>9042104013227</t>
  </si>
  <si>
    <t>贺琪</t>
  </si>
  <si>
    <t>11404041</t>
  </si>
  <si>
    <t>9042104013317</t>
  </si>
  <si>
    <t>陈红宇</t>
  </si>
  <si>
    <t>9042104013323</t>
  </si>
  <si>
    <t>何长江</t>
  </si>
  <si>
    <t>9042104013219</t>
  </si>
  <si>
    <t>钟美美</t>
  </si>
  <si>
    <t>9042104013401</t>
  </si>
  <si>
    <t>张丽</t>
  </si>
  <si>
    <t>11404042</t>
  </si>
  <si>
    <t>9042104013327</t>
  </si>
  <si>
    <t>张爱</t>
  </si>
  <si>
    <t>9042104013402</t>
  </si>
  <si>
    <t>范样</t>
  </si>
  <si>
    <t>9042104013413</t>
  </si>
  <si>
    <t>张露丹</t>
  </si>
  <si>
    <t>11404043</t>
  </si>
  <si>
    <t>9042104013409</t>
  </si>
  <si>
    <t>唐乙元</t>
  </si>
  <si>
    <t>9042104013412</t>
  </si>
  <si>
    <t>董攀</t>
  </si>
  <si>
    <t>9042104013420</t>
  </si>
  <si>
    <t>方铧</t>
  </si>
  <si>
    <t>11404044</t>
  </si>
  <si>
    <t>9042104013417</t>
  </si>
  <si>
    <t>谭兴</t>
  </si>
  <si>
    <t>9042104013418</t>
  </si>
  <si>
    <t>张鹏程</t>
  </si>
  <si>
    <t>9042104013414</t>
  </si>
  <si>
    <t>高颖</t>
  </si>
  <si>
    <t>9042104013421</t>
  </si>
  <si>
    <t>贺婉莹</t>
  </si>
  <si>
    <t>11404045</t>
  </si>
  <si>
    <t>9042104013424</t>
  </si>
  <si>
    <t>张伟龙</t>
  </si>
  <si>
    <t>9042104013422</t>
  </si>
  <si>
    <t>杜阳</t>
  </si>
  <si>
    <t>9042104013429</t>
  </si>
  <si>
    <t>夏禹</t>
  </si>
  <si>
    <t>11404046</t>
  </si>
  <si>
    <t>9042104013520</t>
  </si>
  <si>
    <t>蒋光平</t>
  </si>
  <si>
    <t>9042104013508</t>
  </si>
  <si>
    <t>邱倩倩</t>
  </si>
  <si>
    <t>9042104013524</t>
  </si>
  <si>
    <t>袁成</t>
  </si>
  <si>
    <t>11404047</t>
  </si>
  <si>
    <t>9042104013602</t>
  </si>
  <si>
    <t>张旭</t>
  </si>
  <si>
    <t>9042104013523</t>
  </si>
  <si>
    <t>肖俊前</t>
  </si>
  <si>
    <t>9042104013723</t>
  </si>
  <si>
    <t>陈冬兰</t>
  </si>
  <si>
    <t>11404048</t>
  </si>
  <si>
    <t>9042104013727</t>
  </si>
  <si>
    <t>谭雪峰</t>
  </si>
  <si>
    <t>9042104013721</t>
  </si>
  <si>
    <t>杨银川</t>
  </si>
  <si>
    <t>9042104013809</t>
  </si>
  <si>
    <t>林萌</t>
  </si>
  <si>
    <t>11404049</t>
  </si>
  <si>
    <t>9042104013827</t>
  </si>
  <si>
    <t>甘伟</t>
  </si>
  <si>
    <t>9042104013810</t>
  </si>
  <si>
    <t>梁步</t>
  </si>
  <si>
    <t>9042104014104</t>
  </si>
  <si>
    <t>邓云萧</t>
  </si>
  <si>
    <t>11404051</t>
  </si>
  <si>
    <t>9042104014021</t>
  </si>
  <si>
    <t>杨丽娜</t>
  </si>
  <si>
    <t>9042104013930</t>
  </si>
  <si>
    <t>杨指豪</t>
  </si>
  <si>
    <t>9042104014109</t>
  </si>
  <si>
    <t>黄冲</t>
  </si>
  <si>
    <t>9042104014213</t>
  </si>
  <si>
    <t>李长春</t>
  </si>
  <si>
    <t>11404053</t>
  </si>
  <si>
    <t>9042104014212</t>
  </si>
  <si>
    <t>陈超</t>
  </si>
  <si>
    <t>9042104014209</t>
  </si>
  <si>
    <t>王智</t>
  </si>
  <si>
    <t>9042104014227</t>
  </si>
  <si>
    <t>唐超懿</t>
  </si>
  <si>
    <t>11404054</t>
  </si>
  <si>
    <t>9042104014226</t>
  </si>
  <si>
    <t>陈清莉</t>
  </si>
  <si>
    <t>9042104014229</t>
  </si>
  <si>
    <t>廖倩</t>
  </si>
  <si>
    <t>9042104014303</t>
  </si>
  <si>
    <t>杨理涵</t>
  </si>
  <si>
    <t>11404055</t>
  </si>
  <si>
    <t>9042104014304</t>
  </si>
  <si>
    <t>何婧媛</t>
  </si>
  <si>
    <t>9042104014307</t>
  </si>
  <si>
    <t>邹艳春</t>
  </si>
  <si>
    <t>9042104014427</t>
  </si>
  <si>
    <t>何星星</t>
  </si>
  <si>
    <t>11404056</t>
  </si>
  <si>
    <t>9042104014417</t>
  </si>
  <si>
    <t>王小兵</t>
  </si>
  <si>
    <t>9042104014409</t>
  </si>
  <si>
    <t>章欢</t>
  </si>
  <si>
    <t>9042104014512</t>
  </si>
  <si>
    <t>邬林伶</t>
  </si>
  <si>
    <t>11404057</t>
  </si>
  <si>
    <t>9042104014601</t>
  </si>
  <si>
    <t>郭思</t>
  </si>
  <si>
    <t>9042104014524</t>
  </si>
  <si>
    <t>向思颖</t>
  </si>
  <si>
    <t>9042104014710</t>
  </si>
  <si>
    <t>贺春华</t>
  </si>
  <si>
    <t>11404058</t>
  </si>
  <si>
    <t>9042104014715</t>
  </si>
  <si>
    <t>王萍萍</t>
  </si>
  <si>
    <t>9042104014623</t>
  </si>
  <si>
    <t>莫娟</t>
  </si>
  <si>
    <t>9042104014722</t>
  </si>
  <si>
    <t>王科</t>
  </si>
  <si>
    <t>11404059</t>
  </si>
  <si>
    <t>9042104014729</t>
  </si>
  <si>
    <t>赵洪</t>
  </si>
  <si>
    <t>9042104014728</t>
  </si>
  <si>
    <t>张林</t>
  </si>
  <si>
    <t>9042104014725</t>
  </si>
  <si>
    <t>蔡菲菲</t>
  </si>
  <si>
    <t>9042104014726</t>
  </si>
  <si>
    <t>彭会玲</t>
  </si>
  <si>
    <t>9042104014801</t>
  </si>
  <si>
    <t>汪杨</t>
  </si>
  <si>
    <t>11404060</t>
  </si>
  <si>
    <t>9042104014816</t>
  </si>
  <si>
    <t>张聪明</t>
  </si>
  <si>
    <t>11404061</t>
  </si>
  <si>
    <t>9042104014814</t>
  </si>
  <si>
    <t>李億</t>
  </si>
  <si>
    <t>9042104014815</t>
  </si>
  <si>
    <t>罗丽娟</t>
  </si>
  <si>
    <t>9042104014824</t>
  </si>
  <si>
    <t>郭刚鹏</t>
  </si>
  <si>
    <t>9042104014823</t>
  </si>
  <si>
    <t>姚述杰</t>
  </si>
  <si>
    <t>9042104014812</t>
  </si>
  <si>
    <t>唐晓</t>
  </si>
  <si>
    <t>9042104014822</t>
  </si>
  <si>
    <t>文成</t>
  </si>
  <si>
    <t>9042104014828</t>
  </si>
  <si>
    <t>段美华</t>
  </si>
  <si>
    <t>11404062</t>
  </si>
  <si>
    <t>9042104014902</t>
  </si>
  <si>
    <t>唐荣</t>
  </si>
  <si>
    <t>9042104014901</t>
  </si>
  <si>
    <t>许斌秀</t>
  </si>
  <si>
    <t>9042104014903</t>
  </si>
  <si>
    <t>毛婷婷</t>
  </si>
  <si>
    <t>9042104014827</t>
  </si>
  <si>
    <t>匡成珍</t>
  </si>
  <si>
    <t>9042104014920</t>
  </si>
  <si>
    <t>石燕</t>
  </si>
  <si>
    <t>11404063</t>
  </si>
  <si>
    <t>9042104015014</t>
  </si>
  <si>
    <t>陈静</t>
  </si>
  <si>
    <t>11404064</t>
  </si>
  <si>
    <t>9042104015011</t>
  </si>
  <si>
    <t>9042104015007</t>
  </si>
  <si>
    <t>唐磊</t>
  </si>
  <si>
    <t>9042104015106</t>
  </si>
  <si>
    <t>罗雪</t>
  </si>
  <si>
    <t>11404065</t>
  </si>
  <si>
    <t>9042104015102</t>
  </si>
  <si>
    <t>邓金松</t>
  </si>
  <si>
    <t>9042104015329</t>
  </si>
  <si>
    <t>郑华林</t>
  </si>
  <si>
    <t>9042104015111</t>
  </si>
  <si>
    <t>罗旭</t>
  </si>
  <si>
    <t>9042104015023</t>
  </si>
  <si>
    <t>唐国权</t>
  </si>
  <si>
    <t>9042104015407</t>
  </si>
  <si>
    <t>陈杨</t>
  </si>
  <si>
    <t>9042104015215</t>
  </si>
  <si>
    <t>李重阳</t>
  </si>
  <si>
    <t>9042104015913</t>
  </si>
  <si>
    <t>唐艳华</t>
  </si>
  <si>
    <t>11404066</t>
  </si>
  <si>
    <t>9042104015912</t>
  </si>
  <si>
    <t>吴金柳</t>
  </si>
  <si>
    <t>9042104016022</t>
  </si>
  <si>
    <t>李林儒</t>
  </si>
  <si>
    <t>11404067</t>
  </si>
  <si>
    <t>9042104016017</t>
  </si>
  <si>
    <t>陈丽</t>
  </si>
  <si>
    <t>9042104015917</t>
  </si>
  <si>
    <t>陈飞燕</t>
  </si>
  <si>
    <t>9042104016018</t>
  </si>
  <si>
    <t>陈俊帆</t>
  </si>
  <si>
    <t>9042104016009</t>
  </si>
  <si>
    <t>覃仁强</t>
  </si>
  <si>
    <t>9042104016024</t>
  </si>
  <si>
    <t>胡玉梅</t>
  </si>
  <si>
    <t>11404068</t>
  </si>
  <si>
    <t>9042104016203</t>
  </si>
  <si>
    <t>王之潇</t>
  </si>
  <si>
    <t>9042104016030</t>
  </si>
  <si>
    <t>戴旭洲</t>
  </si>
  <si>
    <t>9042104016308</t>
  </si>
  <si>
    <t>严喻琳</t>
  </si>
  <si>
    <t>11404069</t>
  </si>
  <si>
    <t>9042104016414</t>
  </si>
  <si>
    <t>黄曹霞</t>
  </si>
  <si>
    <t>9042104016307</t>
  </si>
  <si>
    <t>段颖</t>
  </si>
  <si>
    <t>9042104016412</t>
  </si>
  <si>
    <t>赖孝丹</t>
  </si>
  <si>
    <t>9042104016502</t>
  </si>
  <si>
    <t>蒋婷</t>
  </si>
  <si>
    <t>11404070</t>
  </si>
  <si>
    <t>9042104016520</t>
  </si>
  <si>
    <t>黄俊翔</t>
  </si>
  <si>
    <t>9042104016427</t>
  </si>
  <si>
    <t>邓瑶</t>
  </si>
  <si>
    <t>9042104016417</t>
  </si>
  <si>
    <t>周春利</t>
  </si>
  <si>
    <t>9042104016606</t>
  </si>
  <si>
    <t>张茂林</t>
  </si>
  <si>
    <t>9042104016626</t>
  </si>
  <si>
    <t>朱俊达</t>
  </si>
  <si>
    <t>11404071</t>
  </si>
  <si>
    <t>9042104016617</t>
  </si>
  <si>
    <t>游宇</t>
  </si>
  <si>
    <t>9042104016704</t>
  </si>
  <si>
    <t>唐琴</t>
  </si>
  <si>
    <t>11404072</t>
  </si>
  <si>
    <t>9042104016726</t>
  </si>
  <si>
    <t>丁媛洁</t>
  </si>
  <si>
    <t>9042104016728</t>
  </si>
  <si>
    <t>屈纹慧</t>
  </si>
  <si>
    <t>9042104016810</t>
  </si>
  <si>
    <t>佘红艳</t>
  </si>
  <si>
    <t>11404073</t>
  </si>
  <si>
    <t>9042104016808</t>
  </si>
  <si>
    <t>文刃</t>
  </si>
  <si>
    <t>9042104016807</t>
  </si>
  <si>
    <t>蒲祖艳</t>
  </si>
  <si>
    <t>9042104016827</t>
  </si>
  <si>
    <t>何艳</t>
  </si>
  <si>
    <t>11404074</t>
  </si>
  <si>
    <t>9042104016830</t>
  </si>
  <si>
    <t>陈秋霞</t>
  </si>
  <si>
    <t>9042104016911</t>
  </si>
  <si>
    <t>杨璐溪</t>
  </si>
  <si>
    <t>9042104016823</t>
  </si>
  <si>
    <t>何琦</t>
  </si>
  <si>
    <t>9042104016916</t>
  </si>
  <si>
    <t>张悦</t>
  </si>
  <si>
    <t>9042104016812</t>
  </si>
  <si>
    <t>邬宏基</t>
  </si>
  <si>
    <t>9042104016924</t>
  </si>
  <si>
    <t>贾嫱</t>
  </si>
  <si>
    <t>11404075</t>
  </si>
  <si>
    <t>9042104017021</t>
  </si>
  <si>
    <t>张涵</t>
  </si>
  <si>
    <t>9042104017204</t>
  </si>
  <si>
    <t>杨斯涵</t>
  </si>
  <si>
    <t>9042104017202</t>
  </si>
  <si>
    <t>苟鹏</t>
  </si>
  <si>
    <t>9042104017017</t>
  </si>
  <si>
    <t>何红娟</t>
  </si>
  <si>
    <t>9042104016922</t>
  </si>
  <si>
    <t>唐霞</t>
  </si>
  <si>
    <t>9042104017316</t>
  </si>
  <si>
    <t>张蕴</t>
  </si>
  <si>
    <t>11404076</t>
  </si>
  <si>
    <t>9042104017211</t>
  </si>
  <si>
    <t>汪小琼</t>
  </si>
  <si>
    <t>9042104017302</t>
  </si>
  <si>
    <t>李婷婷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</si>
</sst>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6"/>
      <color indexed="8"/>
      <name val="方正小标宋简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_资格复审结果统计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6"/>
  <sheetViews>
    <sheetView tabSelected="1" topLeftCell="A133" workbookViewId="0">
      <selection activeCell="L17" sqref="L17"/>
    </sheetView>
  </sheetViews>
  <sheetFormatPr defaultColWidth="9" defaultRowHeight="13.5"/>
  <cols>
    <col min="1" max="1" width="5" customWidth="1"/>
    <col min="2" max="2" width="12.625" customWidth="1"/>
    <col min="3" max="3" width="8.125" customWidth="1"/>
    <col min="4" max="4" width="10.125" customWidth="1"/>
    <col min="5" max="5" width="12.5" customWidth="1"/>
    <col min="6" max="6" width="8.875" customWidth="1"/>
    <col min="7" max="7" width="12" customWidth="1"/>
    <col min="8" max="8" width="7.875" customWidth="1"/>
    <col min="9" max="9" width="7" customWidth="1"/>
  </cols>
  <sheetData>
    <row r="1" ht="2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3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21" customHeight="1" spans="1:10">
      <c r="A3" s="5">
        <v>1</v>
      </c>
      <c r="B3" s="5" t="s">
        <v>11</v>
      </c>
      <c r="C3" s="5" t="s">
        <v>12</v>
      </c>
      <c r="D3" s="5" t="s">
        <v>13</v>
      </c>
      <c r="E3" s="5">
        <v>35.4</v>
      </c>
      <c r="F3" s="5">
        <v>82.4</v>
      </c>
      <c r="G3" s="5">
        <f t="shared" ref="G3:G18" si="0">F3*0.4</f>
        <v>32.96</v>
      </c>
      <c r="H3" s="5">
        <f t="shared" ref="H3:H18" si="1">E3+G3</f>
        <v>68.36</v>
      </c>
      <c r="I3" s="5">
        <v>1</v>
      </c>
      <c r="J3" s="5"/>
    </row>
    <row r="4" ht="21" customHeight="1" spans="1:10">
      <c r="A4" s="5">
        <v>2</v>
      </c>
      <c r="B4" s="5" t="s">
        <v>14</v>
      </c>
      <c r="C4" s="5" t="s">
        <v>15</v>
      </c>
      <c r="D4" s="5" t="s">
        <v>16</v>
      </c>
      <c r="E4" s="5">
        <v>37.2</v>
      </c>
      <c r="F4" s="5">
        <v>78.2</v>
      </c>
      <c r="G4" s="5">
        <f t="shared" si="0"/>
        <v>31.28</v>
      </c>
      <c r="H4" s="5">
        <f t="shared" si="1"/>
        <v>68.48</v>
      </c>
      <c r="I4" s="5">
        <v>1</v>
      </c>
      <c r="J4" s="5"/>
    </row>
    <row r="5" ht="21" customHeight="1" spans="1:10">
      <c r="A5" s="5">
        <v>3</v>
      </c>
      <c r="B5" s="5" t="s">
        <v>17</v>
      </c>
      <c r="C5" s="5" t="s">
        <v>18</v>
      </c>
      <c r="D5" s="5" t="s">
        <v>19</v>
      </c>
      <c r="E5" s="5">
        <v>37.8</v>
      </c>
      <c r="F5" s="5">
        <v>80.6</v>
      </c>
      <c r="G5" s="5">
        <f t="shared" si="0"/>
        <v>32.24</v>
      </c>
      <c r="H5" s="5">
        <f t="shared" si="1"/>
        <v>70.04</v>
      </c>
      <c r="I5" s="5">
        <v>1</v>
      </c>
      <c r="J5" s="5"/>
    </row>
    <row r="6" ht="21" customHeight="1" spans="1:10">
      <c r="A6" s="5">
        <v>4</v>
      </c>
      <c r="B6" s="5" t="s">
        <v>20</v>
      </c>
      <c r="C6" s="5" t="s">
        <v>21</v>
      </c>
      <c r="D6" s="5" t="s">
        <v>22</v>
      </c>
      <c r="E6" s="5">
        <v>34.2</v>
      </c>
      <c r="F6" s="5">
        <v>76.2</v>
      </c>
      <c r="G6" s="5">
        <f t="shared" si="0"/>
        <v>30.48</v>
      </c>
      <c r="H6" s="5">
        <f t="shared" si="1"/>
        <v>64.68</v>
      </c>
      <c r="I6" s="5">
        <v>1</v>
      </c>
      <c r="J6" s="5"/>
    </row>
    <row r="7" ht="21" customHeight="1" spans="1:10">
      <c r="A7" s="5">
        <v>5</v>
      </c>
      <c r="B7" s="5" t="s">
        <v>23</v>
      </c>
      <c r="C7" s="5" t="s">
        <v>24</v>
      </c>
      <c r="D7" s="5" t="s">
        <v>22</v>
      </c>
      <c r="E7" s="5">
        <v>30</v>
      </c>
      <c r="F7" s="5">
        <v>84</v>
      </c>
      <c r="G7" s="5">
        <f t="shared" si="0"/>
        <v>33.6</v>
      </c>
      <c r="H7" s="5">
        <f t="shared" si="1"/>
        <v>63.6</v>
      </c>
      <c r="I7" s="5">
        <v>2</v>
      </c>
      <c r="J7" s="5"/>
    </row>
    <row r="8" ht="21" customHeight="1" spans="1:10">
      <c r="A8" s="5">
        <v>6</v>
      </c>
      <c r="B8" s="5" t="s">
        <v>25</v>
      </c>
      <c r="C8" s="5" t="s">
        <v>26</v>
      </c>
      <c r="D8" s="5" t="s">
        <v>22</v>
      </c>
      <c r="E8" s="5">
        <v>32.4</v>
      </c>
      <c r="F8" s="5">
        <v>75</v>
      </c>
      <c r="G8" s="5">
        <f t="shared" si="0"/>
        <v>30</v>
      </c>
      <c r="H8" s="5">
        <f t="shared" si="1"/>
        <v>62.4</v>
      </c>
      <c r="I8" s="5">
        <v>3</v>
      </c>
      <c r="J8" s="5"/>
    </row>
    <row r="9" ht="21" customHeight="1" spans="1:10">
      <c r="A9" s="5">
        <v>7</v>
      </c>
      <c r="B9" s="5" t="s">
        <v>27</v>
      </c>
      <c r="C9" s="5" t="s">
        <v>28</v>
      </c>
      <c r="D9" s="5" t="s">
        <v>22</v>
      </c>
      <c r="E9" s="5">
        <v>28.8</v>
      </c>
      <c r="F9" s="5">
        <v>82.7</v>
      </c>
      <c r="G9" s="5">
        <f t="shared" si="0"/>
        <v>33.08</v>
      </c>
      <c r="H9" s="5">
        <f t="shared" si="1"/>
        <v>61.88</v>
      </c>
      <c r="I9" s="5">
        <v>4</v>
      </c>
      <c r="J9" s="5"/>
    </row>
    <row r="10" ht="21" customHeight="1" spans="1:10">
      <c r="A10" s="5">
        <v>8</v>
      </c>
      <c r="B10" s="5" t="s">
        <v>29</v>
      </c>
      <c r="C10" s="5" t="s">
        <v>30</v>
      </c>
      <c r="D10" s="5" t="s">
        <v>22</v>
      </c>
      <c r="E10" s="5">
        <v>28.8</v>
      </c>
      <c r="F10" s="5">
        <v>75.8</v>
      </c>
      <c r="G10" s="5">
        <f t="shared" si="0"/>
        <v>30.32</v>
      </c>
      <c r="H10" s="5">
        <f t="shared" si="1"/>
        <v>59.12</v>
      </c>
      <c r="I10" s="5">
        <v>5</v>
      </c>
      <c r="J10" s="5"/>
    </row>
    <row r="11" ht="21" customHeight="1" spans="1:10">
      <c r="A11" s="5">
        <v>9</v>
      </c>
      <c r="B11" s="5" t="s">
        <v>31</v>
      </c>
      <c r="C11" s="5" t="s">
        <v>32</v>
      </c>
      <c r="D11" s="5" t="s">
        <v>22</v>
      </c>
      <c r="E11" s="5">
        <v>25.2</v>
      </c>
      <c r="F11" s="5">
        <v>71.2</v>
      </c>
      <c r="G11" s="5">
        <f t="shared" si="0"/>
        <v>28.48</v>
      </c>
      <c r="H11" s="5">
        <f t="shared" si="1"/>
        <v>53.68</v>
      </c>
      <c r="I11" s="5">
        <v>6</v>
      </c>
      <c r="J11" s="5"/>
    </row>
    <row r="12" ht="21" customHeight="1" spans="1:10">
      <c r="A12" s="5">
        <v>10</v>
      </c>
      <c r="B12" s="5" t="s">
        <v>33</v>
      </c>
      <c r="C12" s="5" t="s">
        <v>34</v>
      </c>
      <c r="D12" s="5" t="s">
        <v>35</v>
      </c>
      <c r="E12" s="5">
        <v>39.6</v>
      </c>
      <c r="F12" s="5">
        <v>75.2</v>
      </c>
      <c r="G12" s="5">
        <f t="shared" si="0"/>
        <v>30.08</v>
      </c>
      <c r="H12" s="5">
        <f t="shared" si="1"/>
        <v>69.68</v>
      </c>
      <c r="I12" s="5">
        <v>1</v>
      </c>
      <c r="J12" s="5"/>
    </row>
    <row r="13" ht="21" customHeight="1" spans="1:10">
      <c r="A13" s="5">
        <v>11</v>
      </c>
      <c r="B13" s="5" t="s">
        <v>36</v>
      </c>
      <c r="C13" s="5" t="s">
        <v>37</v>
      </c>
      <c r="D13" s="5" t="s">
        <v>35</v>
      </c>
      <c r="E13" s="5">
        <v>33.6</v>
      </c>
      <c r="F13" s="5">
        <v>82.5</v>
      </c>
      <c r="G13" s="5">
        <f t="shared" si="0"/>
        <v>33</v>
      </c>
      <c r="H13" s="5">
        <f t="shared" si="1"/>
        <v>66.6</v>
      </c>
      <c r="I13" s="5">
        <v>2</v>
      </c>
      <c r="J13" s="5"/>
    </row>
    <row r="14" ht="21" customHeight="1" spans="1:10">
      <c r="A14" s="5">
        <v>12</v>
      </c>
      <c r="B14" s="5" t="s">
        <v>38</v>
      </c>
      <c r="C14" s="5" t="s">
        <v>39</v>
      </c>
      <c r="D14" s="5" t="s">
        <v>35</v>
      </c>
      <c r="E14" s="5">
        <v>31.2</v>
      </c>
      <c r="F14" s="5">
        <v>82.2</v>
      </c>
      <c r="G14" s="5">
        <f t="shared" si="0"/>
        <v>32.88</v>
      </c>
      <c r="H14" s="5">
        <f t="shared" si="1"/>
        <v>64.08</v>
      </c>
      <c r="I14" s="5">
        <v>3</v>
      </c>
      <c r="J14" s="5"/>
    </row>
    <row r="15" ht="21" customHeight="1" spans="1:10">
      <c r="A15" s="5">
        <v>13</v>
      </c>
      <c r="B15" s="5" t="s">
        <v>40</v>
      </c>
      <c r="C15" s="5" t="s">
        <v>41</v>
      </c>
      <c r="D15" s="5" t="s">
        <v>35</v>
      </c>
      <c r="E15" s="5">
        <v>32.4</v>
      </c>
      <c r="F15" s="5">
        <v>79</v>
      </c>
      <c r="G15" s="5">
        <f t="shared" si="0"/>
        <v>31.6</v>
      </c>
      <c r="H15" s="5">
        <f t="shared" si="1"/>
        <v>64</v>
      </c>
      <c r="I15" s="5">
        <v>4</v>
      </c>
      <c r="J15" s="5"/>
    </row>
    <row r="16" ht="21" customHeight="1" spans="1:10">
      <c r="A16" s="5">
        <v>14</v>
      </c>
      <c r="B16" s="5" t="s">
        <v>42</v>
      </c>
      <c r="C16" s="5" t="s">
        <v>43</v>
      </c>
      <c r="D16" s="5" t="s">
        <v>35</v>
      </c>
      <c r="E16" s="5">
        <v>28.2</v>
      </c>
      <c r="F16" s="5">
        <v>79.2</v>
      </c>
      <c r="G16" s="5">
        <f t="shared" si="0"/>
        <v>31.68</v>
      </c>
      <c r="H16" s="5">
        <f t="shared" si="1"/>
        <v>59.88</v>
      </c>
      <c r="I16" s="5">
        <v>5</v>
      </c>
      <c r="J16" s="5"/>
    </row>
    <row r="17" ht="21" customHeight="1" spans="1:10">
      <c r="A17" s="5">
        <v>15</v>
      </c>
      <c r="B17" s="5" t="s">
        <v>44</v>
      </c>
      <c r="C17" s="5" t="s">
        <v>45</v>
      </c>
      <c r="D17" s="5" t="s">
        <v>35</v>
      </c>
      <c r="E17" s="5">
        <v>28.2</v>
      </c>
      <c r="F17" s="5">
        <v>78</v>
      </c>
      <c r="G17" s="5">
        <f t="shared" si="0"/>
        <v>31.2</v>
      </c>
      <c r="H17" s="5">
        <f t="shared" si="1"/>
        <v>59.4</v>
      </c>
      <c r="I17" s="5">
        <v>6</v>
      </c>
      <c r="J17" s="5"/>
    </row>
    <row r="18" ht="21" customHeight="1" spans="1:10">
      <c r="A18" s="5">
        <v>16</v>
      </c>
      <c r="B18" s="5" t="s">
        <v>46</v>
      </c>
      <c r="C18" s="5" t="s">
        <v>47</v>
      </c>
      <c r="D18" s="5" t="s">
        <v>35</v>
      </c>
      <c r="E18" s="5">
        <v>25.8</v>
      </c>
      <c r="F18" s="5">
        <v>78.8</v>
      </c>
      <c r="G18" s="5">
        <f t="shared" si="0"/>
        <v>31.52</v>
      </c>
      <c r="H18" s="5">
        <f t="shared" si="1"/>
        <v>57.32</v>
      </c>
      <c r="I18" s="5">
        <v>7</v>
      </c>
      <c r="J18" s="5"/>
    </row>
    <row r="19" ht="21" customHeight="1" spans="1:10">
      <c r="A19" s="5">
        <v>17</v>
      </c>
      <c r="B19" s="5" t="s">
        <v>48</v>
      </c>
      <c r="C19" s="5" t="s">
        <v>49</v>
      </c>
      <c r="D19" s="5" t="s">
        <v>35</v>
      </c>
      <c r="E19" s="5">
        <v>26.4</v>
      </c>
      <c r="F19" s="5">
        <v>0</v>
      </c>
      <c r="G19" s="5">
        <v>0</v>
      </c>
      <c r="H19" s="5">
        <v>26.4</v>
      </c>
      <c r="I19" s="5">
        <v>8</v>
      </c>
      <c r="J19" s="5" t="s">
        <v>50</v>
      </c>
    </row>
    <row r="20" ht="21" customHeight="1" spans="1:10">
      <c r="A20" s="5">
        <v>18</v>
      </c>
      <c r="B20" s="5" t="s">
        <v>51</v>
      </c>
      <c r="C20" s="5" t="s">
        <v>52</v>
      </c>
      <c r="D20" s="5" t="s">
        <v>53</v>
      </c>
      <c r="E20" s="5">
        <v>34.8</v>
      </c>
      <c r="F20" s="5">
        <v>84.8</v>
      </c>
      <c r="G20" s="5">
        <f t="shared" ref="G20:G28" si="2">F20*0.4</f>
        <v>33.92</v>
      </c>
      <c r="H20" s="5">
        <f t="shared" ref="H20:H38" si="3">E20+G20</f>
        <v>68.72</v>
      </c>
      <c r="I20" s="5">
        <v>1</v>
      </c>
      <c r="J20" s="5"/>
    </row>
    <row r="21" ht="21" customHeight="1" spans="1:10">
      <c r="A21" s="5">
        <v>19</v>
      </c>
      <c r="B21" s="5" t="s">
        <v>54</v>
      </c>
      <c r="C21" s="5" t="s">
        <v>55</v>
      </c>
      <c r="D21" s="5" t="s">
        <v>56</v>
      </c>
      <c r="E21" s="5">
        <v>33</v>
      </c>
      <c r="F21" s="5">
        <v>77.8</v>
      </c>
      <c r="G21" s="5">
        <f t="shared" si="2"/>
        <v>31.12</v>
      </c>
      <c r="H21" s="5">
        <f t="shared" si="3"/>
        <v>64.12</v>
      </c>
      <c r="I21" s="5">
        <v>1</v>
      </c>
      <c r="J21" s="5"/>
    </row>
    <row r="22" ht="21" customHeight="1" spans="1:10">
      <c r="A22" s="5">
        <v>20</v>
      </c>
      <c r="B22" s="5" t="s">
        <v>57</v>
      </c>
      <c r="C22" s="5" t="s">
        <v>58</v>
      </c>
      <c r="D22" s="5" t="s">
        <v>56</v>
      </c>
      <c r="E22" s="5">
        <v>30.6</v>
      </c>
      <c r="F22" s="5">
        <v>83</v>
      </c>
      <c r="G22" s="5">
        <f t="shared" si="2"/>
        <v>33.2</v>
      </c>
      <c r="H22" s="5">
        <f t="shared" si="3"/>
        <v>63.8</v>
      </c>
      <c r="I22" s="5">
        <v>2</v>
      </c>
      <c r="J22" s="5"/>
    </row>
    <row r="23" ht="21" customHeight="1" spans="1:10">
      <c r="A23" s="5">
        <v>21</v>
      </c>
      <c r="B23" s="5" t="s">
        <v>59</v>
      </c>
      <c r="C23" s="5" t="s">
        <v>60</v>
      </c>
      <c r="D23" s="5" t="s">
        <v>56</v>
      </c>
      <c r="E23" s="5">
        <v>30.6</v>
      </c>
      <c r="F23" s="5">
        <v>75.4</v>
      </c>
      <c r="G23" s="5">
        <f t="shared" si="2"/>
        <v>30.16</v>
      </c>
      <c r="H23" s="5">
        <f t="shared" si="3"/>
        <v>60.76</v>
      </c>
      <c r="I23" s="5">
        <v>3</v>
      </c>
      <c r="J23" s="5"/>
    </row>
    <row r="24" ht="21" customHeight="1" spans="1:10">
      <c r="A24" s="5">
        <v>22</v>
      </c>
      <c r="B24" s="5" t="s">
        <v>61</v>
      </c>
      <c r="C24" s="5" t="s">
        <v>62</v>
      </c>
      <c r="D24" s="5" t="s">
        <v>56</v>
      </c>
      <c r="E24" s="5">
        <v>28.2</v>
      </c>
      <c r="F24" s="5">
        <v>76.2</v>
      </c>
      <c r="G24" s="5">
        <f t="shared" si="2"/>
        <v>30.48</v>
      </c>
      <c r="H24" s="5">
        <f t="shared" si="3"/>
        <v>58.68</v>
      </c>
      <c r="I24" s="5">
        <v>4</v>
      </c>
      <c r="J24" s="5"/>
    </row>
    <row r="25" ht="21" customHeight="1" spans="1:10">
      <c r="A25" s="5">
        <v>23</v>
      </c>
      <c r="B25" s="5" t="s">
        <v>63</v>
      </c>
      <c r="C25" s="5" t="s">
        <v>64</v>
      </c>
      <c r="D25" s="5" t="s">
        <v>56</v>
      </c>
      <c r="E25" s="5">
        <v>25.2</v>
      </c>
      <c r="F25" s="5">
        <v>79</v>
      </c>
      <c r="G25" s="5">
        <f t="shared" si="2"/>
        <v>31.6</v>
      </c>
      <c r="H25" s="5">
        <f t="shared" si="3"/>
        <v>56.8</v>
      </c>
      <c r="I25" s="5">
        <v>5</v>
      </c>
      <c r="J25" s="5"/>
    </row>
    <row r="26" ht="21" customHeight="1" spans="1:10">
      <c r="A26" s="5">
        <v>24</v>
      </c>
      <c r="B26" s="5" t="s">
        <v>65</v>
      </c>
      <c r="C26" s="5" t="s">
        <v>66</v>
      </c>
      <c r="D26" s="5" t="s">
        <v>56</v>
      </c>
      <c r="E26" s="5">
        <v>25.8</v>
      </c>
      <c r="F26" s="5">
        <v>73.8</v>
      </c>
      <c r="G26" s="5">
        <f t="shared" si="2"/>
        <v>29.52</v>
      </c>
      <c r="H26" s="5">
        <f t="shared" si="3"/>
        <v>55.32</v>
      </c>
      <c r="I26" s="5">
        <v>6</v>
      </c>
      <c r="J26" s="5"/>
    </row>
    <row r="27" ht="21" customHeight="1" spans="1:10">
      <c r="A27" s="5">
        <v>25</v>
      </c>
      <c r="B27" s="5" t="s">
        <v>67</v>
      </c>
      <c r="C27" s="5" t="s">
        <v>68</v>
      </c>
      <c r="D27" s="5" t="s">
        <v>56</v>
      </c>
      <c r="E27" s="5">
        <v>25.2</v>
      </c>
      <c r="F27" s="5">
        <v>74.4</v>
      </c>
      <c r="G27" s="5">
        <f t="shared" si="2"/>
        <v>29.76</v>
      </c>
      <c r="H27" s="5">
        <f t="shared" si="3"/>
        <v>54.96</v>
      </c>
      <c r="I27" s="5">
        <v>7</v>
      </c>
      <c r="J27" s="5"/>
    </row>
    <row r="28" ht="21" customHeight="1" spans="1:10">
      <c r="A28" s="5">
        <v>26</v>
      </c>
      <c r="B28" s="5" t="s">
        <v>69</v>
      </c>
      <c r="C28" s="5" t="s">
        <v>70</v>
      </c>
      <c r="D28" s="5" t="s">
        <v>56</v>
      </c>
      <c r="E28" s="5">
        <v>20.4</v>
      </c>
      <c r="F28" s="5">
        <v>75.8</v>
      </c>
      <c r="G28" s="5">
        <f t="shared" si="2"/>
        <v>30.32</v>
      </c>
      <c r="H28" s="5">
        <f t="shared" si="3"/>
        <v>50.72</v>
      </c>
      <c r="I28" s="5">
        <v>8</v>
      </c>
      <c r="J28" s="5"/>
    </row>
    <row r="29" ht="21" customHeight="1" spans="1:10">
      <c r="A29" s="5">
        <v>27</v>
      </c>
      <c r="B29" s="5" t="s">
        <v>71</v>
      </c>
      <c r="C29" s="5" t="s">
        <v>72</v>
      </c>
      <c r="D29" s="5" t="s">
        <v>56</v>
      </c>
      <c r="E29" s="5">
        <v>24</v>
      </c>
      <c r="F29" s="5">
        <v>0</v>
      </c>
      <c r="G29" s="5">
        <v>0</v>
      </c>
      <c r="H29" s="5">
        <f t="shared" si="3"/>
        <v>24</v>
      </c>
      <c r="I29" s="5">
        <v>9</v>
      </c>
      <c r="J29" s="5" t="s">
        <v>50</v>
      </c>
    </row>
    <row r="30" ht="21" customHeight="1" spans="1:10">
      <c r="A30" s="5">
        <v>28</v>
      </c>
      <c r="B30" s="5" t="s">
        <v>73</v>
      </c>
      <c r="C30" s="5" t="s">
        <v>74</v>
      </c>
      <c r="D30" s="5" t="s">
        <v>75</v>
      </c>
      <c r="E30" s="5">
        <v>37.2</v>
      </c>
      <c r="F30" s="5">
        <v>82.2</v>
      </c>
      <c r="G30" s="5">
        <f t="shared" ref="G30:G38" si="4">F30*0.4</f>
        <v>32.88</v>
      </c>
      <c r="H30" s="5">
        <f t="shared" si="3"/>
        <v>70.08</v>
      </c>
      <c r="I30" s="5">
        <v>1</v>
      </c>
      <c r="J30" s="5"/>
    </row>
    <row r="31" ht="21" customHeight="1" spans="1:10">
      <c r="A31" s="5">
        <v>29</v>
      </c>
      <c r="B31" s="5" t="s">
        <v>76</v>
      </c>
      <c r="C31" s="5" t="s">
        <v>77</v>
      </c>
      <c r="D31" s="5" t="s">
        <v>75</v>
      </c>
      <c r="E31" s="5">
        <v>37.8</v>
      </c>
      <c r="F31" s="5">
        <v>80.4</v>
      </c>
      <c r="G31" s="5">
        <f t="shared" si="4"/>
        <v>32.16</v>
      </c>
      <c r="H31" s="5">
        <f t="shared" si="3"/>
        <v>69.96</v>
      </c>
      <c r="I31" s="5">
        <v>2</v>
      </c>
      <c r="J31" s="5"/>
    </row>
    <row r="32" ht="21" customHeight="1" spans="1:10">
      <c r="A32" s="5">
        <v>30</v>
      </c>
      <c r="B32" s="5" t="s">
        <v>78</v>
      </c>
      <c r="C32" s="5" t="s">
        <v>79</v>
      </c>
      <c r="D32" s="5" t="s">
        <v>75</v>
      </c>
      <c r="E32" s="5">
        <v>36</v>
      </c>
      <c r="F32" s="5">
        <v>81.6</v>
      </c>
      <c r="G32" s="5">
        <f t="shared" si="4"/>
        <v>32.64</v>
      </c>
      <c r="H32" s="5">
        <f t="shared" si="3"/>
        <v>68.64</v>
      </c>
      <c r="I32" s="5">
        <v>3</v>
      </c>
      <c r="J32" s="5"/>
    </row>
    <row r="33" ht="21" customHeight="1" spans="1:10">
      <c r="A33" s="5">
        <v>31</v>
      </c>
      <c r="B33" s="5" t="s">
        <v>80</v>
      </c>
      <c r="C33" s="5" t="s">
        <v>81</v>
      </c>
      <c r="D33" s="5" t="s">
        <v>82</v>
      </c>
      <c r="E33" s="5">
        <v>31.8</v>
      </c>
      <c r="F33" s="5">
        <v>84.6</v>
      </c>
      <c r="G33" s="5">
        <f t="shared" si="4"/>
        <v>33.84</v>
      </c>
      <c r="H33" s="5">
        <f t="shared" si="3"/>
        <v>65.64</v>
      </c>
      <c r="I33" s="5">
        <v>1</v>
      </c>
      <c r="J33" s="5"/>
    </row>
    <row r="34" ht="21" customHeight="1" spans="1:10">
      <c r="A34" s="5">
        <v>32</v>
      </c>
      <c r="B34" s="5" t="s">
        <v>83</v>
      </c>
      <c r="C34" s="5" t="s">
        <v>84</v>
      </c>
      <c r="D34" s="5" t="s">
        <v>82</v>
      </c>
      <c r="E34" s="5">
        <v>30</v>
      </c>
      <c r="F34" s="5">
        <v>79.8</v>
      </c>
      <c r="G34" s="5">
        <f t="shared" si="4"/>
        <v>31.92</v>
      </c>
      <c r="H34" s="5">
        <f t="shared" si="3"/>
        <v>61.92</v>
      </c>
      <c r="I34" s="5">
        <v>2</v>
      </c>
      <c r="J34" s="5"/>
    </row>
    <row r="35" ht="21" customHeight="1" spans="1:10">
      <c r="A35" s="5">
        <v>33</v>
      </c>
      <c r="B35" s="5" t="s">
        <v>85</v>
      </c>
      <c r="C35" s="5" t="s">
        <v>86</v>
      </c>
      <c r="D35" s="5" t="s">
        <v>87</v>
      </c>
      <c r="E35" s="5">
        <v>38.4</v>
      </c>
      <c r="F35" s="5">
        <v>82.4</v>
      </c>
      <c r="G35" s="5">
        <f t="shared" si="4"/>
        <v>32.96</v>
      </c>
      <c r="H35" s="5">
        <f t="shared" si="3"/>
        <v>71.36</v>
      </c>
      <c r="I35" s="5">
        <v>1</v>
      </c>
      <c r="J35" s="5"/>
    </row>
    <row r="36" ht="21" customHeight="1" spans="1:10">
      <c r="A36" s="5">
        <v>34</v>
      </c>
      <c r="B36" s="5" t="s">
        <v>88</v>
      </c>
      <c r="C36" s="5" t="s">
        <v>89</v>
      </c>
      <c r="D36" s="5" t="s">
        <v>87</v>
      </c>
      <c r="E36" s="5">
        <v>39</v>
      </c>
      <c r="F36" s="5">
        <v>77.2</v>
      </c>
      <c r="G36" s="5">
        <f t="shared" si="4"/>
        <v>30.88</v>
      </c>
      <c r="H36" s="5">
        <f t="shared" si="3"/>
        <v>69.88</v>
      </c>
      <c r="I36" s="5">
        <v>2</v>
      </c>
      <c r="J36" s="5"/>
    </row>
    <row r="37" ht="21" customHeight="1" spans="1:10">
      <c r="A37" s="5">
        <v>35</v>
      </c>
      <c r="B37" s="5" t="s">
        <v>90</v>
      </c>
      <c r="C37" s="5" t="s">
        <v>91</v>
      </c>
      <c r="D37" s="5" t="s">
        <v>87</v>
      </c>
      <c r="E37" s="5">
        <v>37.8</v>
      </c>
      <c r="F37" s="5">
        <v>78.8</v>
      </c>
      <c r="G37" s="5">
        <f t="shared" si="4"/>
        <v>31.52</v>
      </c>
      <c r="H37" s="5">
        <f t="shared" si="3"/>
        <v>69.32</v>
      </c>
      <c r="I37" s="5">
        <v>3</v>
      </c>
      <c r="J37" s="5"/>
    </row>
    <row r="38" ht="21" customHeight="1" spans="1:10">
      <c r="A38" s="5">
        <v>36</v>
      </c>
      <c r="B38" s="5" t="s">
        <v>92</v>
      </c>
      <c r="C38" s="5" t="s">
        <v>93</v>
      </c>
      <c r="D38" s="5" t="s">
        <v>87</v>
      </c>
      <c r="E38" s="5">
        <v>37.8</v>
      </c>
      <c r="F38" s="5">
        <v>72.6</v>
      </c>
      <c r="G38" s="5">
        <f t="shared" si="4"/>
        <v>29.04</v>
      </c>
      <c r="H38" s="5">
        <f t="shared" si="3"/>
        <v>66.84</v>
      </c>
      <c r="I38" s="5">
        <v>4</v>
      </c>
      <c r="J38" s="5"/>
    </row>
    <row r="39" ht="21" customHeight="1" spans="1:10">
      <c r="A39" s="5">
        <v>37</v>
      </c>
      <c r="B39" s="5" t="s">
        <v>94</v>
      </c>
      <c r="C39" s="5" t="s">
        <v>95</v>
      </c>
      <c r="D39" s="5" t="s">
        <v>96</v>
      </c>
      <c r="E39" s="5">
        <v>42.6</v>
      </c>
      <c r="F39" s="5">
        <v>86</v>
      </c>
      <c r="G39" s="5">
        <f t="shared" ref="G36:G69" si="5">F39*0.4</f>
        <v>34.4</v>
      </c>
      <c r="H39" s="5">
        <f t="shared" ref="H36:H69" si="6">E39+G39</f>
        <v>77</v>
      </c>
      <c r="I39" s="5">
        <v>1</v>
      </c>
      <c r="J39" s="5"/>
    </row>
    <row r="40" ht="21" customHeight="1" spans="1:10">
      <c r="A40" s="5">
        <v>38</v>
      </c>
      <c r="B40" s="5" t="s">
        <v>97</v>
      </c>
      <c r="C40" s="5" t="s">
        <v>98</v>
      </c>
      <c r="D40" s="5" t="s">
        <v>96</v>
      </c>
      <c r="E40" s="5">
        <v>37.8</v>
      </c>
      <c r="F40" s="5">
        <v>81.4</v>
      </c>
      <c r="G40" s="5">
        <f t="shared" si="5"/>
        <v>32.56</v>
      </c>
      <c r="H40" s="5">
        <f t="shared" si="6"/>
        <v>70.36</v>
      </c>
      <c r="I40" s="5">
        <v>2</v>
      </c>
      <c r="J40" s="5"/>
    </row>
    <row r="41" ht="21" customHeight="1" spans="1:10">
      <c r="A41" s="5">
        <v>39</v>
      </c>
      <c r="B41" s="5" t="s">
        <v>99</v>
      </c>
      <c r="C41" s="5" t="s">
        <v>100</v>
      </c>
      <c r="D41" s="5" t="s">
        <v>96</v>
      </c>
      <c r="E41" s="5">
        <v>34.2</v>
      </c>
      <c r="F41" s="5">
        <v>83.4</v>
      </c>
      <c r="G41" s="5">
        <f t="shared" si="5"/>
        <v>33.36</v>
      </c>
      <c r="H41" s="5">
        <f t="shared" si="6"/>
        <v>67.56</v>
      </c>
      <c r="I41" s="5">
        <v>3</v>
      </c>
      <c r="J41" s="5"/>
    </row>
    <row r="42" ht="21" customHeight="1" spans="1:10">
      <c r="A42" s="5">
        <v>40</v>
      </c>
      <c r="B42" s="5" t="s">
        <v>101</v>
      </c>
      <c r="C42" s="5" t="s">
        <v>102</v>
      </c>
      <c r="D42" s="5" t="s">
        <v>103</v>
      </c>
      <c r="E42" s="5">
        <v>33.6</v>
      </c>
      <c r="F42" s="5">
        <v>86.4</v>
      </c>
      <c r="G42" s="5">
        <f t="shared" si="5"/>
        <v>34.56</v>
      </c>
      <c r="H42" s="5">
        <f t="shared" si="6"/>
        <v>68.16</v>
      </c>
      <c r="I42" s="5">
        <v>1</v>
      </c>
      <c r="J42" s="5"/>
    </row>
    <row r="43" ht="21" customHeight="1" spans="1:10">
      <c r="A43" s="5">
        <v>41</v>
      </c>
      <c r="B43" s="5" t="s">
        <v>104</v>
      </c>
      <c r="C43" s="5" t="s">
        <v>105</v>
      </c>
      <c r="D43" s="5" t="s">
        <v>103</v>
      </c>
      <c r="E43" s="5">
        <v>33</v>
      </c>
      <c r="F43" s="5">
        <v>83.4</v>
      </c>
      <c r="G43" s="5">
        <f t="shared" si="5"/>
        <v>33.36</v>
      </c>
      <c r="H43" s="5">
        <f t="shared" si="6"/>
        <v>66.36</v>
      </c>
      <c r="I43" s="5">
        <v>2</v>
      </c>
      <c r="J43" s="5"/>
    </row>
    <row r="44" ht="21" customHeight="1" spans="1:10">
      <c r="A44" s="5">
        <v>42</v>
      </c>
      <c r="B44" s="5" t="s">
        <v>106</v>
      </c>
      <c r="C44" s="5" t="s">
        <v>107</v>
      </c>
      <c r="D44" s="5" t="s">
        <v>103</v>
      </c>
      <c r="E44" s="5">
        <v>30.6</v>
      </c>
      <c r="F44" s="5">
        <v>85.8</v>
      </c>
      <c r="G44" s="5">
        <f t="shared" si="5"/>
        <v>34.32</v>
      </c>
      <c r="H44" s="5">
        <f t="shared" si="6"/>
        <v>64.92</v>
      </c>
      <c r="I44" s="5">
        <v>3</v>
      </c>
      <c r="J44" s="5"/>
    </row>
    <row r="45" ht="21" customHeight="1" spans="1:10">
      <c r="A45" s="5">
        <v>43</v>
      </c>
      <c r="B45" s="5" t="s">
        <v>108</v>
      </c>
      <c r="C45" s="5" t="s">
        <v>109</v>
      </c>
      <c r="D45" s="5" t="s">
        <v>110</v>
      </c>
      <c r="E45" s="5">
        <v>34.8</v>
      </c>
      <c r="F45" s="5">
        <v>83</v>
      </c>
      <c r="G45" s="5">
        <f t="shared" si="5"/>
        <v>33.2</v>
      </c>
      <c r="H45" s="5">
        <f t="shared" si="6"/>
        <v>68</v>
      </c>
      <c r="I45" s="5">
        <v>1</v>
      </c>
      <c r="J45" s="5"/>
    </row>
    <row r="46" ht="21" customHeight="1" spans="1:10">
      <c r="A46" s="5">
        <v>44</v>
      </c>
      <c r="B46" s="5" t="s">
        <v>111</v>
      </c>
      <c r="C46" s="5" t="s">
        <v>112</v>
      </c>
      <c r="D46" s="5" t="s">
        <v>110</v>
      </c>
      <c r="E46" s="5">
        <v>34.2</v>
      </c>
      <c r="F46" s="5">
        <v>76.6</v>
      </c>
      <c r="G46" s="5">
        <f t="shared" si="5"/>
        <v>30.64</v>
      </c>
      <c r="H46" s="5">
        <f t="shared" si="6"/>
        <v>64.84</v>
      </c>
      <c r="I46" s="5">
        <v>2</v>
      </c>
      <c r="J46" s="5"/>
    </row>
    <row r="47" ht="21" customHeight="1" spans="1:10">
      <c r="A47" s="5">
        <v>45</v>
      </c>
      <c r="B47" s="5" t="s">
        <v>113</v>
      </c>
      <c r="C47" s="5" t="s">
        <v>114</v>
      </c>
      <c r="D47" s="5" t="s">
        <v>110</v>
      </c>
      <c r="E47" s="5">
        <v>31.2</v>
      </c>
      <c r="F47" s="5">
        <v>79.2</v>
      </c>
      <c r="G47" s="5">
        <f t="shared" si="5"/>
        <v>31.68</v>
      </c>
      <c r="H47" s="5">
        <f t="shared" si="6"/>
        <v>62.88</v>
      </c>
      <c r="I47" s="5">
        <v>3</v>
      </c>
      <c r="J47" s="5"/>
    </row>
    <row r="48" ht="21" customHeight="1" spans="1:10">
      <c r="A48" s="5">
        <v>46</v>
      </c>
      <c r="B48" s="5" t="s">
        <v>115</v>
      </c>
      <c r="C48" s="5" t="s">
        <v>116</v>
      </c>
      <c r="D48" s="5" t="s">
        <v>110</v>
      </c>
      <c r="E48" s="5">
        <v>31.2</v>
      </c>
      <c r="F48" s="5">
        <v>73.6</v>
      </c>
      <c r="G48" s="5">
        <f t="shared" si="5"/>
        <v>29.44</v>
      </c>
      <c r="H48" s="5">
        <f t="shared" si="6"/>
        <v>60.64</v>
      </c>
      <c r="I48" s="5">
        <v>4</v>
      </c>
      <c r="J48" s="5"/>
    </row>
    <row r="49" ht="21" customHeight="1" spans="1:10">
      <c r="A49" s="5">
        <v>47</v>
      </c>
      <c r="B49" s="5" t="s">
        <v>117</v>
      </c>
      <c r="C49" s="5" t="s">
        <v>118</v>
      </c>
      <c r="D49" s="5" t="s">
        <v>119</v>
      </c>
      <c r="E49" s="5">
        <v>37.8</v>
      </c>
      <c r="F49" s="5">
        <v>83.6</v>
      </c>
      <c r="G49" s="5">
        <f t="shared" si="5"/>
        <v>33.44</v>
      </c>
      <c r="H49" s="5">
        <f t="shared" si="6"/>
        <v>71.24</v>
      </c>
      <c r="I49" s="5">
        <v>1</v>
      </c>
      <c r="J49" s="5"/>
    </row>
    <row r="50" ht="21" customHeight="1" spans="1:10">
      <c r="A50" s="5">
        <v>48</v>
      </c>
      <c r="B50" s="5" t="s">
        <v>120</v>
      </c>
      <c r="C50" s="5" t="s">
        <v>121</v>
      </c>
      <c r="D50" s="5" t="s">
        <v>119</v>
      </c>
      <c r="E50" s="5">
        <v>34.2</v>
      </c>
      <c r="F50" s="5">
        <v>81.6</v>
      </c>
      <c r="G50" s="5">
        <f t="shared" si="5"/>
        <v>32.64</v>
      </c>
      <c r="H50" s="5">
        <f t="shared" si="6"/>
        <v>66.84</v>
      </c>
      <c r="I50" s="5">
        <v>2</v>
      </c>
      <c r="J50" s="5"/>
    </row>
    <row r="51" ht="21" customHeight="1" spans="1:10">
      <c r="A51" s="5">
        <v>49</v>
      </c>
      <c r="B51" s="5" t="s">
        <v>122</v>
      </c>
      <c r="C51" s="5" t="s">
        <v>123</v>
      </c>
      <c r="D51" s="5" t="s">
        <v>119</v>
      </c>
      <c r="E51" s="5">
        <v>34.2</v>
      </c>
      <c r="F51" s="5">
        <v>0</v>
      </c>
      <c r="G51" s="5">
        <f t="shared" si="5"/>
        <v>0</v>
      </c>
      <c r="H51" s="5">
        <f t="shared" si="6"/>
        <v>34.2</v>
      </c>
      <c r="I51" s="5">
        <v>3</v>
      </c>
      <c r="J51" s="5" t="s">
        <v>50</v>
      </c>
    </row>
    <row r="52" ht="21" customHeight="1" spans="1:10">
      <c r="A52" s="5">
        <v>50</v>
      </c>
      <c r="B52" s="5" t="s">
        <v>124</v>
      </c>
      <c r="C52" s="5" t="s">
        <v>125</v>
      </c>
      <c r="D52" s="5" t="s">
        <v>126</v>
      </c>
      <c r="E52" s="5">
        <v>40.8</v>
      </c>
      <c r="F52" s="5">
        <v>83</v>
      </c>
      <c r="G52" s="5">
        <f t="shared" si="5"/>
        <v>33.2</v>
      </c>
      <c r="H52" s="5">
        <f t="shared" si="6"/>
        <v>74</v>
      </c>
      <c r="I52" s="5">
        <v>1</v>
      </c>
      <c r="J52" s="5"/>
    </row>
    <row r="53" ht="21" customHeight="1" spans="1:10">
      <c r="A53" s="5">
        <v>51</v>
      </c>
      <c r="B53" s="5" t="s">
        <v>127</v>
      </c>
      <c r="C53" s="5" t="s">
        <v>128</v>
      </c>
      <c r="D53" s="5" t="s">
        <v>126</v>
      </c>
      <c r="E53" s="5">
        <v>38.4</v>
      </c>
      <c r="F53" s="5">
        <v>80.6</v>
      </c>
      <c r="G53" s="5">
        <f t="shared" si="5"/>
        <v>32.24</v>
      </c>
      <c r="H53" s="5">
        <f t="shared" si="6"/>
        <v>70.64</v>
      </c>
      <c r="I53" s="5">
        <v>2</v>
      </c>
      <c r="J53" s="5"/>
    </row>
    <row r="54" ht="21" customHeight="1" spans="1:10">
      <c r="A54" s="5">
        <v>52</v>
      </c>
      <c r="B54" s="5" t="s">
        <v>129</v>
      </c>
      <c r="C54" s="5" t="s">
        <v>130</v>
      </c>
      <c r="D54" s="5" t="s">
        <v>126</v>
      </c>
      <c r="E54" s="5">
        <v>37.2</v>
      </c>
      <c r="F54" s="5">
        <v>81.6</v>
      </c>
      <c r="G54" s="5">
        <f t="shared" si="5"/>
        <v>32.64</v>
      </c>
      <c r="H54" s="5">
        <f t="shared" si="6"/>
        <v>69.84</v>
      </c>
      <c r="I54" s="5">
        <v>3</v>
      </c>
      <c r="J54" s="5"/>
    </row>
    <row r="55" ht="21" customHeight="1" spans="1:10">
      <c r="A55" s="5">
        <v>53</v>
      </c>
      <c r="B55" s="5" t="s">
        <v>131</v>
      </c>
      <c r="C55" s="5" t="s">
        <v>132</v>
      </c>
      <c r="D55" s="5" t="s">
        <v>133</v>
      </c>
      <c r="E55" s="5">
        <v>43.2</v>
      </c>
      <c r="F55" s="5">
        <v>85.8</v>
      </c>
      <c r="G55" s="5">
        <f t="shared" si="5"/>
        <v>34.32</v>
      </c>
      <c r="H55" s="5">
        <f t="shared" si="6"/>
        <v>77.52</v>
      </c>
      <c r="I55" s="5">
        <v>1</v>
      </c>
      <c r="J55" s="5"/>
    </row>
    <row r="56" ht="21" customHeight="1" spans="1:10">
      <c r="A56" s="5">
        <v>54</v>
      </c>
      <c r="B56" s="5" t="s">
        <v>134</v>
      </c>
      <c r="C56" s="5" t="s">
        <v>135</v>
      </c>
      <c r="D56" s="5" t="s">
        <v>133</v>
      </c>
      <c r="E56" s="5">
        <v>42</v>
      </c>
      <c r="F56" s="5">
        <v>82.8</v>
      </c>
      <c r="G56" s="5">
        <f t="shared" si="5"/>
        <v>33.12</v>
      </c>
      <c r="H56" s="5">
        <f t="shared" si="6"/>
        <v>75.12</v>
      </c>
      <c r="I56" s="5">
        <v>2</v>
      </c>
      <c r="J56" s="5"/>
    </row>
    <row r="57" ht="21" customHeight="1" spans="1:10">
      <c r="A57" s="5">
        <v>55</v>
      </c>
      <c r="B57" s="5" t="s">
        <v>136</v>
      </c>
      <c r="C57" s="5" t="s">
        <v>137</v>
      </c>
      <c r="D57" s="5" t="s">
        <v>133</v>
      </c>
      <c r="E57" s="5">
        <v>45.6</v>
      </c>
      <c r="F57" s="5">
        <v>0</v>
      </c>
      <c r="G57" s="5">
        <f t="shared" si="5"/>
        <v>0</v>
      </c>
      <c r="H57" s="5">
        <f t="shared" si="6"/>
        <v>45.6</v>
      </c>
      <c r="I57" s="5">
        <v>3</v>
      </c>
      <c r="J57" s="5" t="s">
        <v>50</v>
      </c>
    </row>
    <row r="58" ht="21" customHeight="1" spans="1:10">
      <c r="A58" s="5">
        <v>56</v>
      </c>
      <c r="B58" s="5" t="s">
        <v>138</v>
      </c>
      <c r="C58" s="5" t="s">
        <v>139</v>
      </c>
      <c r="D58" s="5" t="s">
        <v>140</v>
      </c>
      <c r="E58" s="5">
        <v>34.8</v>
      </c>
      <c r="F58" s="5">
        <v>85.6</v>
      </c>
      <c r="G58" s="5">
        <f t="shared" si="5"/>
        <v>34.24</v>
      </c>
      <c r="H58" s="5">
        <f t="shared" si="6"/>
        <v>69.04</v>
      </c>
      <c r="I58" s="5">
        <v>1</v>
      </c>
      <c r="J58" s="5"/>
    </row>
    <row r="59" ht="21" customHeight="1" spans="1:10">
      <c r="A59" s="5">
        <v>57</v>
      </c>
      <c r="B59" s="5" t="s">
        <v>141</v>
      </c>
      <c r="C59" s="5" t="s">
        <v>142</v>
      </c>
      <c r="D59" s="5" t="s">
        <v>140</v>
      </c>
      <c r="E59" s="5">
        <v>31.2</v>
      </c>
      <c r="F59" s="5">
        <v>80.2</v>
      </c>
      <c r="G59" s="5">
        <f t="shared" si="5"/>
        <v>32.08</v>
      </c>
      <c r="H59" s="5">
        <f t="shared" si="6"/>
        <v>63.28</v>
      </c>
      <c r="I59" s="5">
        <v>2</v>
      </c>
      <c r="J59" s="5"/>
    </row>
    <row r="60" ht="21" customHeight="1" spans="1:10">
      <c r="A60" s="5">
        <v>58</v>
      </c>
      <c r="B60" s="5" t="s">
        <v>143</v>
      </c>
      <c r="C60" s="5" t="s">
        <v>144</v>
      </c>
      <c r="D60" s="5" t="s">
        <v>140</v>
      </c>
      <c r="E60" s="5">
        <v>31.8</v>
      </c>
      <c r="F60" s="5">
        <v>77</v>
      </c>
      <c r="G60" s="5">
        <f t="shared" si="5"/>
        <v>30.8</v>
      </c>
      <c r="H60" s="5">
        <f t="shared" si="6"/>
        <v>62.6</v>
      </c>
      <c r="I60" s="5">
        <v>3</v>
      </c>
      <c r="J60" s="5"/>
    </row>
    <row r="61" ht="21" customHeight="1" spans="1:10">
      <c r="A61" s="5">
        <v>59</v>
      </c>
      <c r="B61" s="5" t="s">
        <v>145</v>
      </c>
      <c r="C61" s="5" t="s">
        <v>146</v>
      </c>
      <c r="D61" s="5" t="s">
        <v>147</v>
      </c>
      <c r="E61" s="5">
        <v>41.4</v>
      </c>
      <c r="F61" s="5">
        <v>85.2</v>
      </c>
      <c r="G61" s="5">
        <f t="shared" si="5"/>
        <v>34.08</v>
      </c>
      <c r="H61" s="5">
        <f t="shared" si="6"/>
        <v>75.48</v>
      </c>
      <c r="I61" s="5">
        <v>1</v>
      </c>
      <c r="J61" s="5"/>
    </row>
    <row r="62" ht="21" customHeight="1" spans="1:10">
      <c r="A62" s="5">
        <v>60</v>
      </c>
      <c r="B62" s="5" t="s">
        <v>148</v>
      </c>
      <c r="C62" s="5" t="s">
        <v>149</v>
      </c>
      <c r="D62" s="5" t="s">
        <v>147</v>
      </c>
      <c r="E62" s="5">
        <v>41.4</v>
      </c>
      <c r="F62" s="5">
        <v>83</v>
      </c>
      <c r="G62" s="5">
        <f t="shared" si="5"/>
        <v>33.2</v>
      </c>
      <c r="H62" s="5">
        <f t="shared" si="6"/>
        <v>74.6</v>
      </c>
      <c r="I62" s="5">
        <v>2</v>
      </c>
      <c r="J62" s="5"/>
    </row>
    <row r="63" ht="21" customHeight="1" spans="1:10">
      <c r="A63" s="5">
        <v>61</v>
      </c>
      <c r="B63" s="5" t="s">
        <v>150</v>
      </c>
      <c r="C63" s="5" t="s">
        <v>151</v>
      </c>
      <c r="D63" s="5" t="s">
        <v>147</v>
      </c>
      <c r="E63" s="5">
        <v>39</v>
      </c>
      <c r="F63" s="5">
        <v>81.4</v>
      </c>
      <c r="G63" s="5">
        <f t="shared" si="5"/>
        <v>32.56</v>
      </c>
      <c r="H63" s="5">
        <f t="shared" si="6"/>
        <v>71.56</v>
      </c>
      <c r="I63" s="5">
        <v>3</v>
      </c>
      <c r="J63" s="5"/>
    </row>
    <row r="64" ht="21" customHeight="1" spans="1:10">
      <c r="A64" s="5">
        <v>62</v>
      </c>
      <c r="B64" s="5" t="s">
        <v>152</v>
      </c>
      <c r="C64" s="5" t="s">
        <v>153</v>
      </c>
      <c r="D64" s="5" t="s">
        <v>154</v>
      </c>
      <c r="E64" s="5">
        <v>40.2</v>
      </c>
      <c r="F64" s="5">
        <v>87.4</v>
      </c>
      <c r="G64" s="5">
        <f t="shared" si="5"/>
        <v>34.96</v>
      </c>
      <c r="H64" s="5">
        <f t="shared" si="6"/>
        <v>75.16</v>
      </c>
      <c r="I64" s="5">
        <v>1</v>
      </c>
      <c r="J64" s="5"/>
    </row>
    <row r="65" ht="21" customHeight="1" spans="1:10">
      <c r="A65" s="5">
        <v>63</v>
      </c>
      <c r="B65" s="5" t="s">
        <v>155</v>
      </c>
      <c r="C65" s="5" t="s">
        <v>156</v>
      </c>
      <c r="D65" s="5" t="s">
        <v>154</v>
      </c>
      <c r="E65" s="5">
        <v>42</v>
      </c>
      <c r="F65" s="5">
        <v>82.6</v>
      </c>
      <c r="G65" s="5">
        <f t="shared" si="5"/>
        <v>33.04</v>
      </c>
      <c r="H65" s="5">
        <f t="shared" si="6"/>
        <v>75.04</v>
      </c>
      <c r="I65" s="5">
        <v>2</v>
      </c>
      <c r="J65" s="5"/>
    </row>
    <row r="66" ht="21" customHeight="1" spans="1:10">
      <c r="A66" s="5">
        <v>64</v>
      </c>
      <c r="B66" s="5" t="s">
        <v>157</v>
      </c>
      <c r="C66" s="5" t="s">
        <v>158</v>
      </c>
      <c r="D66" s="5" t="s">
        <v>154</v>
      </c>
      <c r="E66" s="5">
        <v>40.8</v>
      </c>
      <c r="F66" s="5">
        <v>84</v>
      </c>
      <c r="G66" s="5">
        <f t="shared" si="5"/>
        <v>33.6</v>
      </c>
      <c r="H66" s="5">
        <f t="shared" si="6"/>
        <v>74.4</v>
      </c>
      <c r="I66" s="5">
        <v>3</v>
      </c>
      <c r="J66" s="5"/>
    </row>
    <row r="67" ht="21" customHeight="1" spans="1:10">
      <c r="A67" s="5">
        <v>65</v>
      </c>
      <c r="B67" s="5" t="s">
        <v>159</v>
      </c>
      <c r="C67" s="5" t="s">
        <v>160</v>
      </c>
      <c r="D67" s="5" t="s">
        <v>154</v>
      </c>
      <c r="E67" s="5">
        <v>40.2</v>
      </c>
      <c r="F67" s="5">
        <v>80.8</v>
      </c>
      <c r="G67" s="5">
        <f t="shared" si="5"/>
        <v>32.32</v>
      </c>
      <c r="H67" s="5">
        <f t="shared" si="6"/>
        <v>72.52</v>
      </c>
      <c r="I67" s="5">
        <v>4</v>
      </c>
      <c r="J67" s="5"/>
    </row>
    <row r="68" ht="21" customHeight="1" spans="1:10">
      <c r="A68" s="5">
        <v>66</v>
      </c>
      <c r="B68" s="5" t="s">
        <v>161</v>
      </c>
      <c r="C68" s="5" t="s">
        <v>162</v>
      </c>
      <c r="D68" s="5" t="s">
        <v>163</v>
      </c>
      <c r="E68" s="5">
        <v>42</v>
      </c>
      <c r="F68" s="5">
        <v>87.6</v>
      </c>
      <c r="G68" s="5">
        <f t="shared" si="5"/>
        <v>35.04</v>
      </c>
      <c r="H68" s="5">
        <f t="shared" si="6"/>
        <v>77.04</v>
      </c>
      <c r="I68" s="5">
        <v>1</v>
      </c>
      <c r="J68" s="5"/>
    </row>
    <row r="69" ht="21" customHeight="1" spans="1:10">
      <c r="A69" s="5">
        <v>67</v>
      </c>
      <c r="B69" s="5" t="s">
        <v>164</v>
      </c>
      <c r="C69" s="5" t="s">
        <v>165</v>
      </c>
      <c r="D69" s="5" t="s">
        <v>163</v>
      </c>
      <c r="E69" s="5">
        <v>42</v>
      </c>
      <c r="F69" s="5">
        <v>85.2</v>
      </c>
      <c r="G69" s="5">
        <f t="shared" si="5"/>
        <v>34.08</v>
      </c>
      <c r="H69" s="5">
        <f t="shared" si="6"/>
        <v>76.08</v>
      </c>
      <c r="I69" s="5">
        <v>2</v>
      </c>
      <c r="J69" s="5"/>
    </row>
    <row r="70" ht="21" customHeight="1" spans="1:10">
      <c r="A70" s="5">
        <v>68</v>
      </c>
      <c r="B70" s="5" t="s">
        <v>166</v>
      </c>
      <c r="C70" s="5" t="s">
        <v>167</v>
      </c>
      <c r="D70" s="5" t="s">
        <v>163</v>
      </c>
      <c r="E70" s="5">
        <v>40.8</v>
      </c>
      <c r="F70" s="5">
        <v>83.6</v>
      </c>
      <c r="G70" s="5">
        <f t="shared" ref="G68:G99" si="7">F70*0.4</f>
        <v>33.44</v>
      </c>
      <c r="H70" s="5">
        <f t="shared" ref="H68:H99" si="8">E70+G70</f>
        <v>74.24</v>
      </c>
      <c r="I70" s="5">
        <v>3</v>
      </c>
      <c r="J70" s="5"/>
    </row>
    <row r="71" ht="21" customHeight="1" spans="1:10">
      <c r="A71" s="5">
        <v>69</v>
      </c>
      <c r="B71" s="5" t="s">
        <v>168</v>
      </c>
      <c r="C71" s="5" t="s">
        <v>169</v>
      </c>
      <c r="D71" s="5" t="s">
        <v>170</v>
      </c>
      <c r="E71" s="5">
        <v>38.4</v>
      </c>
      <c r="F71" s="5">
        <v>82</v>
      </c>
      <c r="G71" s="5">
        <f t="shared" si="7"/>
        <v>32.8</v>
      </c>
      <c r="H71" s="5">
        <f t="shared" si="8"/>
        <v>71.2</v>
      </c>
      <c r="I71" s="5">
        <v>1</v>
      </c>
      <c r="J71" s="5"/>
    </row>
    <row r="72" ht="21" customHeight="1" spans="1:10">
      <c r="A72" s="5">
        <v>70</v>
      </c>
      <c r="B72" s="5" t="s">
        <v>171</v>
      </c>
      <c r="C72" s="5" t="s">
        <v>172</v>
      </c>
      <c r="D72" s="5" t="s">
        <v>170</v>
      </c>
      <c r="E72" s="5">
        <v>32.4</v>
      </c>
      <c r="F72" s="5">
        <v>85.8</v>
      </c>
      <c r="G72" s="5">
        <f t="shared" si="7"/>
        <v>34.32</v>
      </c>
      <c r="H72" s="5">
        <f t="shared" si="8"/>
        <v>66.72</v>
      </c>
      <c r="I72" s="5">
        <v>2</v>
      </c>
      <c r="J72" s="5"/>
    </row>
    <row r="73" ht="21" customHeight="1" spans="1:10">
      <c r="A73" s="5">
        <v>71</v>
      </c>
      <c r="B73" s="5" t="s">
        <v>173</v>
      </c>
      <c r="C73" s="5" t="s">
        <v>174</v>
      </c>
      <c r="D73" s="5" t="s">
        <v>170</v>
      </c>
      <c r="E73" s="5">
        <v>28.8</v>
      </c>
      <c r="F73" s="5">
        <v>83.6</v>
      </c>
      <c r="G73" s="5">
        <f t="shared" si="7"/>
        <v>33.44</v>
      </c>
      <c r="H73" s="5">
        <f t="shared" si="8"/>
        <v>62.24</v>
      </c>
      <c r="I73" s="5">
        <v>3</v>
      </c>
      <c r="J73" s="5"/>
    </row>
    <row r="74" ht="21" customHeight="1" spans="1:10">
      <c r="A74" s="5">
        <v>72</v>
      </c>
      <c r="B74" s="5" t="s">
        <v>175</v>
      </c>
      <c r="C74" s="5" t="s">
        <v>176</v>
      </c>
      <c r="D74" s="5" t="s">
        <v>177</v>
      </c>
      <c r="E74" s="5">
        <v>38.4</v>
      </c>
      <c r="F74" s="5">
        <v>86.6</v>
      </c>
      <c r="G74" s="5">
        <f t="shared" si="7"/>
        <v>34.64</v>
      </c>
      <c r="H74" s="5">
        <f t="shared" si="8"/>
        <v>73.04</v>
      </c>
      <c r="I74" s="5">
        <v>1</v>
      </c>
      <c r="J74" s="5"/>
    </row>
    <row r="75" ht="21" customHeight="1" spans="1:10">
      <c r="A75" s="5">
        <v>73</v>
      </c>
      <c r="B75" s="5" t="s">
        <v>178</v>
      </c>
      <c r="C75" s="5" t="s">
        <v>179</v>
      </c>
      <c r="D75" s="5" t="s">
        <v>177</v>
      </c>
      <c r="E75" s="5">
        <v>38.4</v>
      </c>
      <c r="F75" s="5">
        <v>83.8</v>
      </c>
      <c r="G75" s="5">
        <f t="shared" si="7"/>
        <v>33.52</v>
      </c>
      <c r="H75" s="5">
        <f t="shared" si="8"/>
        <v>71.92</v>
      </c>
      <c r="I75" s="5">
        <v>2</v>
      </c>
      <c r="J75" s="5"/>
    </row>
    <row r="76" ht="21" customHeight="1" spans="1:10">
      <c r="A76" s="5">
        <v>74</v>
      </c>
      <c r="B76" s="5" t="s">
        <v>180</v>
      </c>
      <c r="C76" s="5" t="s">
        <v>181</v>
      </c>
      <c r="D76" s="5" t="s">
        <v>177</v>
      </c>
      <c r="E76" s="5">
        <v>39</v>
      </c>
      <c r="F76" s="5">
        <v>81.4</v>
      </c>
      <c r="G76" s="5">
        <f t="shared" si="7"/>
        <v>32.56</v>
      </c>
      <c r="H76" s="5">
        <f t="shared" si="8"/>
        <v>71.56</v>
      </c>
      <c r="I76" s="5">
        <v>3</v>
      </c>
      <c r="J76" s="5"/>
    </row>
    <row r="77" ht="21" customHeight="1" spans="1:10">
      <c r="A77" s="5">
        <v>75</v>
      </c>
      <c r="B77" s="5" t="s">
        <v>182</v>
      </c>
      <c r="C77" s="5" t="s">
        <v>183</v>
      </c>
      <c r="D77" s="5" t="s">
        <v>184</v>
      </c>
      <c r="E77" s="5">
        <v>43.8</v>
      </c>
      <c r="F77" s="5">
        <v>84</v>
      </c>
      <c r="G77" s="5">
        <f t="shared" si="7"/>
        <v>33.6</v>
      </c>
      <c r="H77" s="5">
        <f t="shared" si="8"/>
        <v>77.4</v>
      </c>
      <c r="I77" s="5">
        <v>1</v>
      </c>
      <c r="J77" s="5"/>
    </row>
    <row r="78" ht="21" customHeight="1" spans="1:10">
      <c r="A78" s="5">
        <v>76</v>
      </c>
      <c r="B78" s="5" t="s">
        <v>185</v>
      </c>
      <c r="C78" s="5" t="s">
        <v>186</v>
      </c>
      <c r="D78" s="5" t="s">
        <v>184</v>
      </c>
      <c r="E78" s="5">
        <v>39.6</v>
      </c>
      <c r="F78" s="5">
        <v>78.4</v>
      </c>
      <c r="G78" s="5">
        <f t="shared" si="7"/>
        <v>31.36</v>
      </c>
      <c r="H78" s="5">
        <f t="shared" si="8"/>
        <v>70.96</v>
      </c>
      <c r="I78" s="5">
        <v>2</v>
      </c>
      <c r="J78" s="5"/>
    </row>
    <row r="79" ht="21" customHeight="1" spans="1:10">
      <c r="A79" s="5">
        <v>77</v>
      </c>
      <c r="B79" s="5" t="s">
        <v>187</v>
      </c>
      <c r="C79" s="5" t="s">
        <v>188</v>
      </c>
      <c r="D79" s="5" t="s">
        <v>184</v>
      </c>
      <c r="E79" s="5">
        <v>39</v>
      </c>
      <c r="F79" s="5">
        <v>79</v>
      </c>
      <c r="G79" s="5">
        <f t="shared" si="7"/>
        <v>31.6</v>
      </c>
      <c r="H79" s="5">
        <f t="shared" si="8"/>
        <v>70.6</v>
      </c>
      <c r="I79" s="5">
        <v>3</v>
      </c>
      <c r="J79" s="5"/>
    </row>
    <row r="80" ht="21" customHeight="1" spans="1:10">
      <c r="A80" s="5">
        <v>78</v>
      </c>
      <c r="B80" s="5" t="s">
        <v>189</v>
      </c>
      <c r="C80" s="5" t="s">
        <v>190</v>
      </c>
      <c r="D80" s="5" t="s">
        <v>191</v>
      </c>
      <c r="E80" s="5">
        <v>43.2</v>
      </c>
      <c r="F80" s="5">
        <v>82.2</v>
      </c>
      <c r="G80" s="5">
        <f t="shared" si="7"/>
        <v>32.88</v>
      </c>
      <c r="H80" s="5">
        <f t="shared" si="8"/>
        <v>76.08</v>
      </c>
      <c r="I80" s="5">
        <v>1</v>
      </c>
      <c r="J80" s="5"/>
    </row>
    <row r="81" ht="21" customHeight="1" spans="1:10">
      <c r="A81" s="5">
        <v>79</v>
      </c>
      <c r="B81" s="5" t="s">
        <v>192</v>
      </c>
      <c r="C81" s="5" t="s">
        <v>193</v>
      </c>
      <c r="D81" s="5" t="s">
        <v>191</v>
      </c>
      <c r="E81" s="5">
        <v>37.8</v>
      </c>
      <c r="F81" s="5">
        <v>83.2</v>
      </c>
      <c r="G81" s="5">
        <f t="shared" si="7"/>
        <v>33.28</v>
      </c>
      <c r="H81" s="5">
        <f t="shared" si="8"/>
        <v>71.08</v>
      </c>
      <c r="I81" s="5">
        <v>2</v>
      </c>
      <c r="J81" s="5"/>
    </row>
    <row r="82" ht="21" customHeight="1" spans="1:10">
      <c r="A82" s="5">
        <v>80</v>
      </c>
      <c r="B82" s="5" t="s">
        <v>194</v>
      </c>
      <c r="C82" s="5" t="s">
        <v>195</v>
      </c>
      <c r="D82" s="5" t="s">
        <v>191</v>
      </c>
      <c r="E82" s="5">
        <v>36.6</v>
      </c>
      <c r="F82" s="5">
        <v>82</v>
      </c>
      <c r="G82" s="5">
        <f t="shared" si="7"/>
        <v>32.8</v>
      </c>
      <c r="H82" s="5">
        <f t="shared" si="8"/>
        <v>69.4</v>
      </c>
      <c r="I82" s="5">
        <v>3</v>
      </c>
      <c r="J82" s="5"/>
    </row>
    <row r="83" ht="21" customHeight="1" spans="1:10">
      <c r="A83" s="5">
        <v>81</v>
      </c>
      <c r="B83" s="5" t="s">
        <v>196</v>
      </c>
      <c r="C83" s="5" t="s">
        <v>197</v>
      </c>
      <c r="D83" s="5" t="s">
        <v>198</v>
      </c>
      <c r="E83" s="5">
        <v>40.2</v>
      </c>
      <c r="F83" s="5">
        <v>82.2</v>
      </c>
      <c r="G83" s="5">
        <f t="shared" si="7"/>
        <v>32.88</v>
      </c>
      <c r="H83" s="5">
        <f t="shared" si="8"/>
        <v>73.08</v>
      </c>
      <c r="I83" s="5">
        <v>1</v>
      </c>
      <c r="J83" s="5"/>
    </row>
    <row r="84" ht="21" customHeight="1" spans="1:10">
      <c r="A84" s="5">
        <v>82</v>
      </c>
      <c r="B84" s="5" t="s">
        <v>199</v>
      </c>
      <c r="C84" s="5" t="s">
        <v>200</v>
      </c>
      <c r="D84" s="5" t="s">
        <v>198</v>
      </c>
      <c r="E84" s="5">
        <v>37.2</v>
      </c>
      <c r="F84" s="5">
        <v>81.2</v>
      </c>
      <c r="G84" s="5">
        <f t="shared" si="7"/>
        <v>32.48</v>
      </c>
      <c r="H84" s="5">
        <f t="shared" si="8"/>
        <v>69.68</v>
      </c>
      <c r="I84" s="5">
        <v>2</v>
      </c>
      <c r="J84" s="5"/>
    </row>
    <row r="85" ht="21" customHeight="1" spans="1:10">
      <c r="A85" s="5">
        <v>83</v>
      </c>
      <c r="B85" s="5" t="s">
        <v>201</v>
      </c>
      <c r="C85" s="5" t="s">
        <v>202</v>
      </c>
      <c r="D85" s="5" t="s">
        <v>198</v>
      </c>
      <c r="E85" s="5">
        <v>35.4</v>
      </c>
      <c r="F85" s="5">
        <v>80.4</v>
      </c>
      <c r="G85" s="5">
        <f t="shared" si="7"/>
        <v>32.16</v>
      </c>
      <c r="H85" s="5">
        <f t="shared" si="8"/>
        <v>67.56</v>
      </c>
      <c r="I85" s="5">
        <v>3</v>
      </c>
      <c r="J85" s="5"/>
    </row>
    <row r="86" ht="21" customHeight="1" spans="1:10">
      <c r="A86" s="5">
        <v>84</v>
      </c>
      <c r="B86" s="5" t="s">
        <v>203</v>
      </c>
      <c r="C86" s="5" t="s">
        <v>204</v>
      </c>
      <c r="D86" s="5" t="s">
        <v>205</v>
      </c>
      <c r="E86" s="5">
        <v>37.2</v>
      </c>
      <c r="F86" s="5">
        <v>85</v>
      </c>
      <c r="G86" s="5">
        <f t="shared" si="7"/>
        <v>34</v>
      </c>
      <c r="H86" s="5">
        <f t="shared" si="8"/>
        <v>71.2</v>
      </c>
      <c r="I86" s="5">
        <v>1</v>
      </c>
      <c r="J86" s="5"/>
    </row>
    <row r="87" ht="21" customHeight="1" spans="1:10">
      <c r="A87" s="5">
        <v>85</v>
      </c>
      <c r="B87" s="5" t="s">
        <v>206</v>
      </c>
      <c r="C87" s="5" t="s">
        <v>207</v>
      </c>
      <c r="D87" s="5" t="s">
        <v>205</v>
      </c>
      <c r="E87" s="5">
        <v>36</v>
      </c>
      <c r="F87" s="5">
        <v>84.8</v>
      </c>
      <c r="G87" s="5">
        <f t="shared" si="7"/>
        <v>33.92</v>
      </c>
      <c r="H87" s="5">
        <f t="shared" si="8"/>
        <v>69.92</v>
      </c>
      <c r="I87" s="5">
        <v>2</v>
      </c>
      <c r="J87" s="5"/>
    </row>
    <row r="88" ht="21" customHeight="1" spans="1:10">
      <c r="A88" s="5">
        <v>86</v>
      </c>
      <c r="B88" s="5" t="s">
        <v>208</v>
      </c>
      <c r="C88" s="5" t="s">
        <v>209</v>
      </c>
      <c r="D88" s="5" t="s">
        <v>205</v>
      </c>
      <c r="E88" s="5">
        <v>35.4</v>
      </c>
      <c r="F88" s="5">
        <v>85</v>
      </c>
      <c r="G88" s="5">
        <f t="shared" si="7"/>
        <v>34</v>
      </c>
      <c r="H88" s="5">
        <f t="shared" si="8"/>
        <v>69.4</v>
      </c>
      <c r="I88" s="5">
        <v>3</v>
      </c>
      <c r="J88" s="5"/>
    </row>
    <row r="89" ht="21" customHeight="1" spans="1:10">
      <c r="A89" s="5">
        <v>87</v>
      </c>
      <c r="B89" s="5" t="s">
        <v>210</v>
      </c>
      <c r="C89" s="5" t="s">
        <v>211</v>
      </c>
      <c r="D89" s="5" t="s">
        <v>205</v>
      </c>
      <c r="E89" s="5">
        <v>36</v>
      </c>
      <c r="F89" s="5">
        <v>82.6</v>
      </c>
      <c r="G89" s="5">
        <f t="shared" si="7"/>
        <v>33.04</v>
      </c>
      <c r="H89" s="5">
        <f t="shared" si="8"/>
        <v>69.04</v>
      </c>
      <c r="I89" s="5">
        <v>4</v>
      </c>
      <c r="J89" s="5"/>
    </row>
    <row r="90" ht="21" customHeight="1" spans="1:10">
      <c r="A90" s="5">
        <v>88</v>
      </c>
      <c r="B90" s="5" t="s">
        <v>212</v>
      </c>
      <c r="C90" s="5" t="s">
        <v>213</v>
      </c>
      <c r="D90" s="5" t="s">
        <v>205</v>
      </c>
      <c r="E90" s="5">
        <v>35.4</v>
      </c>
      <c r="F90" s="5">
        <v>83.8</v>
      </c>
      <c r="G90" s="5">
        <f t="shared" si="7"/>
        <v>33.52</v>
      </c>
      <c r="H90" s="5">
        <f t="shared" si="8"/>
        <v>68.92</v>
      </c>
      <c r="I90" s="5">
        <v>5</v>
      </c>
      <c r="J90" s="5"/>
    </row>
    <row r="91" ht="21" customHeight="1" spans="1:10">
      <c r="A91" s="5">
        <v>89</v>
      </c>
      <c r="B91" s="5" t="s">
        <v>214</v>
      </c>
      <c r="C91" s="5" t="s">
        <v>215</v>
      </c>
      <c r="D91" s="5" t="s">
        <v>216</v>
      </c>
      <c r="E91" s="5">
        <v>39</v>
      </c>
      <c r="F91" s="5">
        <v>85.3</v>
      </c>
      <c r="G91" s="5">
        <f t="shared" si="7"/>
        <v>34.12</v>
      </c>
      <c r="H91" s="5">
        <f t="shared" si="8"/>
        <v>73.12</v>
      </c>
      <c r="I91" s="5">
        <v>1</v>
      </c>
      <c r="J91" s="5"/>
    </row>
    <row r="92" ht="21" customHeight="1" spans="1:10">
      <c r="A92" s="5">
        <v>90</v>
      </c>
      <c r="B92" s="5" t="s">
        <v>217</v>
      </c>
      <c r="C92" s="5" t="s">
        <v>218</v>
      </c>
      <c r="D92" s="5" t="s">
        <v>219</v>
      </c>
      <c r="E92" s="5">
        <v>40.8</v>
      </c>
      <c r="F92" s="5">
        <v>80.9</v>
      </c>
      <c r="G92" s="5">
        <f t="shared" si="7"/>
        <v>32.36</v>
      </c>
      <c r="H92" s="5">
        <f t="shared" si="8"/>
        <v>73.16</v>
      </c>
      <c r="I92" s="5">
        <v>1</v>
      </c>
      <c r="J92" s="5"/>
    </row>
    <row r="93" ht="21" customHeight="1" spans="1:10">
      <c r="A93" s="5">
        <v>91</v>
      </c>
      <c r="B93" s="5" t="s">
        <v>220</v>
      </c>
      <c r="C93" s="5" t="s">
        <v>221</v>
      </c>
      <c r="D93" s="5" t="s">
        <v>219</v>
      </c>
      <c r="E93" s="5">
        <v>40.2</v>
      </c>
      <c r="F93" s="5">
        <v>81.4</v>
      </c>
      <c r="G93" s="5">
        <f t="shared" si="7"/>
        <v>32.56</v>
      </c>
      <c r="H93" s="5">
        <f t="shared" si="8"/>
        <v>72.76</v>
      </c>
      <c r="I93" s="5">
        <v>2</v>
      </c>
      <c r="J93" s="5"/>
    </row>
    <row r="94" ht="21" customHeight="1" spans="1:10">
      <c r="A94" s="5">
        <v>92</v>
      </c>
      <c r="B94" s="5" t="s">
        <v>222</v>
      </c>
      <c r="C94" s="5" t="s">
        <v>223</v>
      </c>
      <c r="D94" s="5" t="s">
        <v>219</v>
      </c>
      <c r="E94" s="5">
        <v>36.6</v>
      </c>
      <c r="F94" s="5">
        <v>83.1</v>
      </c>
      <c r="G94" s="5">
        <f t="shared" si="7"/>
        <v>33.24</v>
      </c>
      <c r="H94" s="5">
        <f t="shared" si="8"/>
        <v>69.84</v>
      </c>
      <c r="I94" s="5">
        <v>3</v>
      </c>
      <c r="J94" s="5"/>
    </row>
    <row r="95" ht="21" customHeight="1" spans="1:10">
      <c r="A95" s="5">
        <v>93</v>
      </c>
      <c r="B95" s="5" t="s">
        <v>224</v>
      </c>
      <c r="C95" s="5" t="s">
        <v>225</v>
      </c>
      <c r="D95" s="5" t="s">
        <v>219</v>
      </c>
      <c r="E95" s="5">
        <v>38.4</v>
      </c>
      <c r="F95" s="5">
        <v>77.2</v>
      </c>
      <c r="G95" s="5">
        <f t="shared" si="7"/>
        <v>30.88</v>
      </c>
      <c r="H95" s="5">
        <f t="shared" si="8"/>
        <v>69.28</v>
      </c>
      <c r="I95" s="5">
        <v>4</v>
      </c>
      <c r="J95" s="5"/>
    </row>
    <row r="96" ht="21" customHeight="1" spans="1:10">
      <c r="A96" s="5">
        <v>94</v>
      </c>
      <c r="B96" s="5" t="s">
        <v>226</v>
      </c>
      <c r="C96" s="5" t="s">
        <v>227</v>
      </c>
      <c r="D96" s="5" t="s">
        <v>219</v>
      </c>
      <c r="E96" s="5">
        <v>33</v>
      </c>
      <c r="F96" s="5">
        <v>82.8</v>
      </c>
      <c r="G96" s="5">
        <f t="shared" si="7"/>
        <v>33.12</v>
      </c>
      <c r="H96" s="5">
        <f t="shared" si="8"/>
        <v>66.12</v>
      </c>
      <c r="I96" s="5">
        <v>5</v>
      </c>
      <c r="J96" s="5"/>
    </row>
    <row r="97" ht="21" customHeight="1" spans="1:10">
      <c r="A97" s="5">
        <v>95</v>
      </c>
      <c r="B97" s="5" t="s">
        <v>228</v>
      </c>
      <c r="C97" s="5" t="s">
        <v>229</v>
      </c>
      <c r="D97" s="5" t="s">
        <v>219</v>
      </c>
      <c r="E97" s="5">
        <v>32.4</v>
      </c>
      <c r="F97" s="5">
        <v>81.8</v>
      </c>
      <c r="G97" s="5">
        <f t="shared" si="7"/>
        <v>32.72</v>
      </c>
      <c r="H97" s="5">
        <f t="shared" si="8"/>
        <v>65.12</v>
      </c>
      <c r="I97" s="5">
        <v>6</v>
      </c>
      <c r="J97" s="5"/>
    </row>
    <row r="98" ht="21" customHeight="1" spans="1:10">
      <c r="A98" s="5">
        <v>96</v>
      </c>
      <c r="B98" s="5" t="s">
        <v>230</v>
      </c>
      <c r="C98" s="5" t="s">
        <v>231</v>
      </c>
      <c r="D98" s="5" t="s">
        <v>219</v>
      </c>
      <c r="E98" s="5">
        <v>32.4</v>
      </c>
      <c r="F98" s="5">
        <v>72.4</v>
      </c>
      <c r="G98" s="5">
        <f t="shared" si="7"/>
        <v>28.96</v>
      </c>
      <c r="H98" s="5">
        <f t="shared" si="8"/>
        <v>61.36</v>
      </c>
      <c r="I98" s="5">
        <v>7</v>
      </c>
      <c r="J98" s="5"/>
    </row>
    <row r="99" ht="21" customHeight="1" spans="1:10">
      <c r="A99" s="5">
        <v>97</v>
      </c>
      <c r="B99" s="5" t="s">
        <v>232</v>
      </c>
      <c r="C99" s="5" t="s">
        <v>233</v>
      </c>
      <c r="D99" s="5" t="s">
        <v>234</v>
      </c>
      <c r="E99" s="5">
        <v>39.6</v>
      </c>
      <c r="F99" s="5">
        <v>82.2</v>
      </c>
      <c r="G99" s="5">
        <f t="shared" si="7"/>
        <v>32.88</v>
      </c>
      <c r="H99" s="5">
        <f t="shared" si="8"/>
        <v>72.48</v>
      </c>
      <c r="I99" s="5">
        <v>1</v>
      </c>
      <c r="J99" s="5"/>
    </row>
    <row r="100" ht="21" customHeight="1" spans="1:10">
      <c r="A100" s="5">
        <v>98</v>
      </c>
      <c r="B100" s="5" t="s">
        <v>235</v>
      </c>
      <c r="C100" s="5" t="s">
        <v>236</v>
      </c>
      <c r="D100" s="5" t="s">
        <v>234</v>
      </c>
      <c r="E100" s="5">
        <v>37.8</v>
      </c>
      <c r="F100" s="5">
        <v>82</v>
      </c>
      <c r="G100" s="5">
        <f t="shared" ref="G100:G131" si="9">F100*0.4</f>
        <v>32.8</v>
      </c>
      <c r="H100" s="5">
        <f t="shared" ref="H100:H131" si="10">E100+G100</f>
        <v>70.6</v>
      </c>
      <c r="I100" s="5">
        <v>2</v>
      </c>
      <c r="J100" s="5"/>
    </row>
    <row r="101" ht="21" customHeight="1" spans="1:10">
      <c r="A101" s="5">
        <v>99</v>
      </c>
      <c r="B101" s="5" t="s">
        <v>237</v>
      </c>
      <c r="C101" s="5" t="s">
        <v>238</v>
      </c>
      <c r="D101" s="5" t="s">
        <v>234</v>
      </c>
      <c r="E101" s="5">
        <v>35.4</v>
      </c>
      <c r="F101" s="5">
        <v>81.6</v>
      </c>
      <c r="G101" s="5">
        <f t="shared" si="9"/>
        <v>32.64</v>
      </c>
      <c r="H101" s="5">
        <f t="shared" si="10"/>
        <v>68.04</v>
      </c>
      <c r="I101" s="5">
        <v>3</v>
      </c>
      <c r="J101" s="5"/>
    </row>
    <row r="102" ht="21" customHeight="1" spans="1:10">
      <c r="A102" s="5">
        <v>100</v>
      </c>
      <c r="B102" s="5" t="s">
        <v>239</v>
      </c>
      <c r="C102" s="5" t="s">
        <v>240</v>
      </c>
      <c r="D102" s="5" t="s">
        <v>234</v>
      </c>
      <c r="E102" s="5">
        <v>33.6</v>
      </c>
      <c r="F102" s="5">
        <v>79.1</v>
      </c>
      <c r="G102" s="5">
        <f t="shared" si="9"/>
        <v>31.64</v>
      </c>
      <c r="H102" s="5">
        <f t="shared" si="10"/>
        <v>65.24</v>
      </c>
      <c r="I102" s="5">
        <v>4</v>
      </c>
      <c r="J102" s="5"/>
    </row>
    <row r="103" ht="21" customHeight="1" spans="1:10">
      <c r="A103" s="5">
        <v>101</v>
      </c>
      <c r="B103" s="5" t="s">
        <v>241</v>
      </c>
      <c r="C103" s="5" t="s">
        <v>242</v>
      </c>
      <c r="D103" s="5" t="s">
        <v>234</v>
      </c>
      <c r="E103" s="5">
        <v>33</v>
      </c>
      <c r="F103" s="5">
        <v>79.6</v>
      </c>
      <c r="G103" s="5">
        <f t="shared" si="9"/>
        <v>31.84</v>
      </c>
      <c r="H103" s="5">
        <f t="shared" si="10"/>
        <v>64.84</v>
      </c>
      <c r="I103" s="5">
        <v>5</v>
      </c>
      <c r="J103" s="5"/>
    </row>
    <row r="104" ht="21" customHeight="1" spans="1:10">
      <c r="A104" s="5">
        <v>102</v>
      </c>
      <c r="B104" s="5" t="s">
        <v>243</v>
      </c>
      <c r="C104" s="5" t="s">
        <v>244</v>
      </c>
      <c r="D104" s="5" t="s">
        <v>245</v>
      </c>
      <c r="E104" s="5">
        <v>36.6</v>
      </c>
      <c r="F104" s="5">
        <v>83.4</v>
      </c>
      <c r="G104" s="5">
        <f t="shared" si="9"/>
        <v>33.36</v>
      </c>
      <c r="H104" s="5">
        <f t="shared" si="10"/>
        <v>69.96</v>
      </c>
      <c r="I104" s="5">
        <v>1</v>
      </c>
      <c r="J104" s="5"/>
    </row>
    <row r="105" ht="21" customHeight="1" spans="1:10">
      <c r="A105" s="5">
        <v>103</v>
      </c>
      <c r="B105" s="5" t="s">
        <v>246</v>
      </c>
      <c r="C105" s="5" t="s">
        <v>247</v>
      </c>
      <c r="D105" s="5" t="s">
        <v>248</v>
      </c>
      <c r="E105" s="5">
        <v>39</v>
      </c>
      <c r="F105" s="5">
        <v>85.8</v>
      </c>
      <c r="G105" s="5">
        <f t="shared" si="9"/>
        <v>34.32</v>
      </c>
      <c r="H105" s="5">
        <f t="shared" si="10"/>
        <v>73.32</v>
      </c>
      <c r="I105" s="5">
        <v>1</v>
      </c>
      <c r="J105" s="5"/>
    </row>
    <row r="106" ht="21" customHeight="1" spans="1:10">
      <c r="A106" s="5">
        <v>104</v>
      </c>
      <c r="B106" s="5" t="s">
        <v>249</v>
      </c>
      <c r="C106" s="5" t="s">
        <v>114</v>
      </c>
      <c r="D106" s="5" t="s">
        <v>248</v>
      </c>
      <c r="E106" s="5">
        <v>39.6</v>
      </c>
      <c r="F106" s="5">
        <v>82.6</v>
      </c>
      <c r="G106" s="5">
        <f t="shared" si="9"/>
        <v>33.04</v>
      </c>
      <c r="H106" s="5">
        <f t="shared" si="10"/>
        <v>72.64</v>
      </c>
      <c r="I106" s="5">
        <v>2</v>
      </c>
      <c r="J106" s="5"/>
    </row>
    <row r="107" ht="21" customHeight="1" spans="1:10">
      <c r="A107" s="5">
        <v>105</v>
      </c>
      <c r="B107" s="5" t="s">
        <v>250</v>
      </c>
      <c r="C107" s="5" t="s">
        <v>251</v>
      </c>
      <c r="D107" s="5" t="s">
        <v>248</v>
      </c>
      <c r="E107" s="5">
        <v>36.6</v>
      </c>
      <c r="F107" s="5">
        <v>82.2</v>
      </c>
      <c r="G107" s="5">
        <f t="shared" si="9"/>
        <v>32.88</v>
      </c>
      <c r="H107" s="5">
        <f t="shared" si="10"/>
        <v>69.48</v>
      </c>
      <c r="I107" s="5">
        <v>3</v>
      </c>
      <c r="J107" s="5"/>
    </row>
    <row r="108" ht="21" customHeight="1" spans="1:10">
      <c r="A108" s="5">
        <v>106</v>
      </c>
      <c r="B108" s="5" t="s">
        <v>252</v>
      </c>
      <c r="C108" s="5" t="s">
        <v>253</v>
      </c>
      <c r="D108" s="5" t="s">
        <v>254</v>
      </c>
      <c r="E108" s="5">
        <v>43.8</v>
      </c>
      <c r="F108" s="5">
        <v>88.6</v>
      </c>
      <c r="G108" s="5">
        <f t="shared" si="9"/>
        <v>35.44</v>
      </c>
      <c r="H108" s="5">
        <f t="shared" si="10"/>
        <v>79.24</v>
      </c>
      <c r="I108" s="5">
        <v>1</v>
      </c>
      <c r="J108" s="5"/>
    </row>
    <row r="109" ht="21" customHeight="1" spans="1:10">
      <c r="A109" s="5">
        <v>107</v>
      </c>
      <c r="B109" s="5" t="s">
        <v>255</v>
      </c>
      <c r="C109" s="5" t="s">
        <v>256</v>
      </c>
      <c r="D109" s="5" t="s">
        <v>254</v>
      </c>
      <c r="E109" s="5">
        <v>42.6</v>
      </c>
      <c r="F109" s="5">
        <v>85.1</v>
      </c>
      <c r="G109" s="5">
        <f t="shared" si="9"/>
        <v>34.04</v>
      </c>
      <c r="H109" s="5">
        <f t="shared" si="10"/>
        <v>76.64</v>
      </c>
      <c r="I109" s="5">
        <v>2</v>
      </c>
      <c r="J109" s="5"/>
    </row>
    <row r="110" ht="21" customHeight="1" spans="1:10">
      <c r="A110" s="5">
        <v>108</v>
      </c>
      <c r="B110" s="5" t="s">
        <v>257</v>
      </c>
      <c r="C110" s="5" t="s">
        <v>258</v>
      </c>
      <c r="D110" s="5" t="s">
        <v>254</v>
      </c>
      <c r="E110" s="5">
        <v>42</v>
      </c>
      <c r="F110" s="5">
        <v>80.4</v>
      </c>
      <c r="G110" s="5">
        <f t="shared" si="9"/>
        <v>32.16</v>
      </c>
      <c r="H110" s="5">
        <f t="shared" si="10"/>
        <v>74.16</v>
      </c>
      <c r="I110" s="5">
        <v>3</v>
      </c>
      <c r="J110" s="5"/>
    </row>
    <row r="111" ht="21" customHeight="1" spans="1:10">
      <c r="A111" s="5">
        <v>109</v>
      </c>
      <c r="B111" s="5" t="s">
        <v>259</v>
      </c>
      <c r="C111" s="5" t="s">
        <v>260</v>
      </c>
      <c r="D111" s="5" t="s">
        <v>254</v>
      </c>
      <c r="E111" s="5">
        <v>40.2</v>
      </c>
      <c r="F111" s="5">
        <v>84</v>
      </c>
      <c r="G111" s="5">
        <f t="shared" si="9"/>
        <v>33.6</v>
      </c>
      <c r="H111" s="5">
        <f t="shared" si="10"/>
        <v>73.8</v>
      </c>
      <c r="I111" s="5">
        <v>4</v>
      </c>
      <c r="J111" s="5"/>
    </row>
    <row r="112" ht="21" customHeight="1" spans="1:10">
      <c r="A112" s="5">
        <v>110</v>
      </c>
      <c r="B112" s="5" t="s">
        <v>261</v>
      </c>
      <c r="C112" s="5" t="s">
        <v>262</v>
      </c>
      <c r="D112" s="5" t="s">
        <v>254</v>
      </c>
      <c r="E112" s="5">
        <v>40.2</v>
      </c>
      <c r="F112" s="5">
        <v>81.6</v>
      </c>
      <c r="G112" s="5">
        <f t="shared" si="9"/>
        <v>32.64</v>
      </c>
      <c r="H112" s="5">
        <f t="shared" si="10"/>
        <v>72.84</v>
      </c>
      <c r="I112" s="5">
        <v>5</v>
      </c>
      <c r="J112" s="5"/>
    </row>
    <row r="113" ht="21" customHeight="1" spans="1:10">
      <c r="A113" s="5">
        <v>111</v>
      </c>
      <c r="B113" s="5" t="s">
        <v>263</v>
      </c>
      <c r="C113" s="5" t="s">
        <v>264</v>
      </c>
      <c r="D113" s="5" t="s">
        <v>254</v>
      </c>
      <c r="E113" s="5">
        <v>40.2</v>
      </c>
      <c r="F113" s="5">
        <v>81.5</v>
      </c>
      <c r="G113" s="5">
        <f t="shared" si="9"/>
        <v>32.6</v>
      </c>
      <c r="H113" s="5">
        <f t="shared" si="10"/>
        <v>72.8</v>
      </c>
      <c r="I113" s="5">
        <v>6</v>
      </c>
      <c r="J113" s="5"/>
    </row>
    <row r="114" ht="21" customHeight="1" spans="1:10">
      <c r="A114" s="5">
        <v>112</v>
      </c>
      <c r="B114" s="5" t="s">
        <v>265</v>
      </c>
      <c r="C114" s="5" t="s">
        <v>266</v>
      </c>
      <c r="D114" s="5" t="s">
        <v>254</v>
      </c>
      <c r="E114" s="5">
        <v>40.2</v>
      </c>
      <c r="F114" s="5">
        <v>79.8</v>
      </c>
      <c r="G114" s="5">
        <f t="shared" si="9"/>
        <v>31.92</v>
      </c>
      <c r="H114" s="5">
        <f t="shared" si="10"/>
        <v>72.12</v>
      </c>
      <c r="I114" s="5">
        <v>7</v>
      </c>
      <c r="J114" s="5"/>
    </row>
    <row r="115" ht="21" customHeight="1" spans="1:10">
      <c r="A115" s="5">
        <v>113</v>
      </c>
      <c r="B115" s="5" t="s">
        <v>267</v>
      </c>
      <c r="C115" s="5" t="s">
        <v>268</v>
      </c>
      <c r="D115" s="5" t="s">
        <v>269</v>
      </c>
      <c r="E115" s="5">
        <v>34.8</v>
      </c>
      <c r="F115" s="5">
        <v>82</v>
      </c>
      <c r="G115" s="5">
        <f t="shared" si="9"/>
        <v>32.8</v>
      </c>
      <c r="H115" s="5">
        <f t="shared" si="10"/>
        <v>67.6</v>
      </c>
      <c r="I115" s="5">
        <v>1</v>
      </c>
      <c r="J115" s="5"/>
    </row>
    <row r="116" ht="21" customHeight="1" spans="1:10">
      <c r="A116" s="5">
        <v>114</v>
      </c>
      <c r="B116" s="5" t="s">
        <v>270</v>
      </c>
      <c r="C116" s="5" t="s">
        <v>271</v>
      </c>
      <c r="D116" s="5" t="s">
        <v>269</v>
      </c>
      <c r="E116" s="5">
        <v>33.6</v>
      </c>
      <c r="F116" s="5">
        <v>73.4</v>
      </c>
      <c r="G116" s="5">
        <f t="shared" si="9"/>
        <v>29.36</v>
      </c>
      <c r="H116" s="5">
        <f t="shared" si="10"/>
        <v>62.96</v>
      </c>
      <c r="I116" s="5">
        <v>2</v>
      </c>
      <c r="J116" s="5"/>
    </row>
    <row r="117" ht="21" customHeight="1" spans="1:10">
      <c r="A117" s="5">
        <v>115</v>
      </c>
      <c r="B117" s="5" t="s">
        <v>272</v>
      </c>
      <c r="C117" s="5" t="s">
        <v>273</v>
      </c>
      <c r="D117" s="5" t="s">
        <v>274</v>
      </c>
      <c r="E117" s="5">
        <v>37.2</v>
      </c>
      <c r="F117" s="5">
        <v>84.5</v>
      </c>
      <c r="G117" s="5">
        <f t="shared" si="9"/>
        <v>33.8</v>
      </c>
      <c r="H117" s="5">
        <f t="shared" si="10"/>
        <v>71</v>
      </c>
      <c r="I117" s="5">
        <v>1</v>
      </c>
      <c r="J117" s="5"/>
    </row>
    <row r="118" ht="21" customHeight="1" spans="1:10">
      <c r="A118" s="5">
        <v>116</v>
      </c>
      <c r="B118" s="5" t="s">
        <v>275</v>
      </c>
      <c r="C118" s="5" t="s">
        <v>276</v>
      </c>
      <c r="D118" s="5" t="s">
        <v>274</v>
      </c>
      <c r="E118" s="5">
        <v>37.2</v>
      </c>
      <c r="F118" s="5">
        <v>82.4</v>
      </c>
      <c r="G118" s="5">
        <f t="shared" si="9"/>
        <v>32.96</v>
      </c>
      <c r="H118" s="5">
        <f t="shared" si="10"/>
        <v>70.16</v>
      </c>
      <c r="I118" s="5">
        <v>2</v>
      </c>
      <c r="J118" s="5"/>
    </row>
    <row r="119" ht="21" customHeight="1" spans="1:10">
      <c r="A119" s="5">
        <v>117</v>
      </c>
      <c r="B119" s="5" t="s">
        <v>277</v>
      </c>
      <c r="C119" s="5" t="s">
        <v>278</v>
      </c>
      <c r="D119" s="5" t="s">
        <v>274</v>
      </c>
      <c r="E119" s="5">
        <v>36.6</v>
      </c>
      <c r="F119" s="5">
        <v>82.1</v>
      </c>
      <c r="G119" s="5">
        <f t="shared" si="9"/>
        <v>32.84</v>
      </c>
      <c r="H119" s="5">
        <f t="shared" si="10"/>
        <v>69.44</v>
      </c>
      <c r="I119" s="5">
        <v>3</v>
      </c>
      <c r="J119" s="5"/>
    </row>
    <row r="120" ht="21" customHeight="1" spans="1:10">
      <c r="A120" s="5">
        <v>118</v>
      </c>
      <c r="B120" s="5" t="s">
        <v>279</v>
      </c>
      <c r="C120" s="5" t="s">
        <v>280</v>
      </c>
      <c r="D120" s="5" t="s">
        <v>274</v>
      </c>
      <c r="E120" s="5">
        <v>36.6</v>
      </c>
      <c r="F120" s="5">
        <v>77.4</v>
      </c>
      <c r="G120" s="5">
        <f t="shared" si="9"/>
        <v>30.96</v>
      </c>
      <c r="H120" s="5">
        <f t="shared" si="10"/>
        <v>67.56</v>
      </c>
      <c r="I120" s="5">
        <v>4</v>
      </c>
      <c r="J120" s="5"/>
    </row>
    <row r="121" ht="21" customHeight="1" spans="1:10">
      <c r="A121" s="5">
        <v>119</v>
      </c>
      <c r="B121" s="5" t="s">
        <v>281</v>
      </c>
      <c r="C121" s="5" t="s">
        <v>282</v>
      </c>
      <c r="D121" s="5" t="s">
        <v>274</v>
      </c>
      <c r="E121" s="5">
        <v>36.6</v>
      </c>
      <c r="F121" s="5">
        <v>76.4</v>
      </c>
      <c r="G121" s="5">
        <f t="shared" si="9"/>
        <v>30.56</v>
      </c>
      <c r="H121" s="5">
        <f t="shared" si="10"/>
        <v>67.16</v>
      </c>
      <c r="I121" s="5">
        <v>5</v>
      </c>
      <c r="J121" s="5"/>
    </row>
    <row r="122" ht="21" customHeight="1" spans="1:10">
      <c r="A122" s="5">
        <v>120</v>
      </c>
      <c r="B122" s="5" t="s">
        <v>283</v>
      </c>
      <c r="C122" s="5" t="s">
        <v>284</v>
      </c>
      <c r="D122" s="5" t="s">
        <v>285</v>
      </c>
      <c r="E122" s="5">
        <v>40.8</v>
      </c>
      <c r="F122" s="5">
        <v>86.4</v>
      </c>
      <c r="G122" s="5">
        <f t="shared" si="9"/>
        <v>34.56</v>
      </c>
      <c r="H122" s="5">
        <f t="shared" si="10"/>
        <v>75.36</v>
      </c>
      <c r="I122" s="5">
        <v>1</v>
      </c>
      <c r="J122" s="5"/>
    </row>
    <row r="123" ht="21" customHeight="1" spans="1:10">
      <c r="A123" s="5">
        <v>121</v>
      </c>
      <c r="B123" s="5" t="s">
        <v>286</v>
      </c>
      <c r="C123" s="5" t="s">
        <v>287</v>
      </c>
      <c r="D123" s="5" t="s">
        <v>285</v>
      </c>
      <c r="E123" s="5">
        <v>40.8</v>
      </c>
      <c r="F123" s="5">
        <v>84.8</v>
      </c>
      <c r="G123" s="5">
        <f t="shared" si="9"/>
        <v>33.92</v>
      </c>
      <c r="H123" s="5">
        <f t="shared" si="10"/>
        <v>74.72</v>
      </c>
      <c r="I123" s="5">
        <v>2</v>
      </c>
      <c r="J123" s="5"/>
    </row>
    <row r="124" ht="21" customHeight="1" spans="1:10">
      <c r="A124" s="5">
        <v>122</v>
      </c>
      <c r="B124" s="5" t="s">
        <v>288</v>
      </c>
      <c r="C124" s="5" t="s">
        <v>289</v>
      </c>
      <c r="D124" s="5" t="s">
        <v>285</v>
      </c>
      <c r="E124" s="5">
        <v>40.8</v>
      </c>
      <c r="F124" s="5">
        <v>84.76</v>
      </c>
      <c r="G124" s="5">
        <f t="shared" si="9"/>
        <v>33.904</v>
      </c>
      <c r="H124" s="5">
        <f t="shared" si="10"/>
        <v>74.704</v>
      </c>
      <c r="I124" s="5">
        <v>3</v>
      </c>
      <c r="J124" s="5"/>
    </row>
    <row r="125" ht="21" customHeight="1" spans="1:10">
      <c r="A125" s="5">
        <v>123</v>
      </c>
      <c r="B125" s="5" t="s">
        <v>290</v>
      </c>
      <c r="C125" s="5" t="s">
        <v>291</v>
      </c>
      <c r="D125" s="5" t="s">
        <v>292</v>
      </c>
      <c r="E125" s="5">
        <v>40.2</v>
      </c>
      <c r="F125" s="5">
        <v>84.4</v>
      </c>
      <c r="G125" s="5">
        <f t="shared" si="9"/>
        <v>33.76</v>
      </c>
      <c r="H125" s="5">
        <f t="shared" si="10"/>
        <v>73.96</v>
      </c>
      <c r="I125" s="5">
        <v>1</v>
      </c>
      <c r="J125" s="5"/>
    </row>
    <row r="126" ht="21" customHeight="1" spans="1:10">
      <c r="A126" s="5">
        <v>124</v>
      </c>
      <c r="B126" s="5" t="s">
        <v>293</v>
      </c>
      <c r="C126" s="5" t="s">
        <v>294</v>
      </c>
      <c r="D126" s="5" t="s">
        <v>292</v>
      </c>
      <c r="E126" s="5">
        <v>39.6</v>
      </c>
      <c r="F126" s="5">
        <v>82</v>
      </c>
      <c r="G126" s="5">
        <f t="shared" si="9"/>
        <v>32.8</v>
      </c>
      <c r="H126" s="5">
        <f t="shared" si="10"/>
        <v>72.4</v>
      </c>
      <c r="I126" s="5">
        <v>2</v>
      </c>
      <c r="J126" s="5"/>
    </row>
    <row r="127" ht="21" customHeight="1" spans="1:10">
      <c r="A127" s="5">
        <v>125</v>
      </c>
      <c r="B127" s="5" t="s">
        <v>295</v>
      </c>
      <c r="C127" s="5" t="s">
        <v>296</v>
      </c>
      <c r="D127" s="5" t="s">
        <v>292</v>
      </c>
      <c r="E127" s="5">
        <v>37.8</v>
      </c>
      <c r="F127" s="5">
        <v>80.1</v>
      </c>
      <c r="G127" s="5">
        <f t="shared" si="9"/>
        <v>32.04</v>
      </c>
      <c r="H127" s="5">
        <f t="shared" si="10"/>
        <v>69.84</v>
      </c>
      <c r="I127" s="5">
        <v>3</v>
      </c>
      <c r="J127" s="5"/>
    </row>
    <row r="128" ht="21" customHeight="1" spans="1:10">
      <c r="A128" s="5">
        <v>126</v>
      </c>
      <c r="B128" s="5" t="s">
        <v>297</v>
      </c>
      <c r="C128" s="5" t="s">
        <v>298</v>
      </c>
      <c r="D128" s="5" t="s">
        <v>292</v>
      </c>
      <c r="E128" s="5">
        <v>37.8</v>
      </c>
      <c r="F128" s="5">
        <v>78.1</v>
      </c>
      <c r="G128" s="5">
        <f t="shared" si="9"/>
        <v>31.24</v>
      </c>
      <c r="H128" s="5">
        <f t="shared" si="10"/>
        <v>69.04</v>
      </c>
      <c r="I128" s="5">
        <v>4</v>
      </c>
      <c r="J128" s="5"/>
    </row>
    <row r="129" ht="21" customHeight="1" spans="1:10">
      <c r="A129" s="5">
        <v>127</v>
      </c>
      <c r="B129" s="5" t="s">
        <v>299</v>
      </c>
      <c r="C129" s="5" t="s">
        <v>300</v>
      </c>
      <c r="D129" s="5" t="s">
        <v>301</v>
      </c>
      <c r="E129" s="5">
        <v>45</v>
      </c>
      <c r="F129" s="5">
        <v>80.1</v>
      </c>
      <c r="G129" s="5">
        <f t="shared" si="9"/>
        <v>32.04</v>
      </c>
      <c r="H129" s="5">
        <f t="shared" si="10"/>
        <v>77.04</v>
      </c>
      <c r="I129" s="5">
        <v>1</v>
      </c>
      <c r="J129" s="5"/>
    </row>
    <row r="130" ht="21" customHeight="1" spans="1:10">
      <c r="A130" s="5">
        <v>128</v>
      </c>
      <c r="B130" s="5" t="s">
        <v>302</v>
      </c>
      <c r="C130" s="5" t="s">
        <v>303</v>
      </c>
      <c r="D130" s="5" t="s">
        <v>301</v>
      </c>
      <c r="E130" s="5">
        <v>39</v>
      </c>
      <c r="F130" s="5">
        <v>83</v>
      </c>
      <c r="G130" s="5">
        <f t="shared" si="9"/>
        <v>33.2</v>
      </c>
      <c r="H130" s="5">
        <f t="shared" si="10"/>
        <v>72.2</v>
      </c>
      <c r="I130" s="5">
        <v>2</v>
      </c>
      <c r="J130" s="5"/>
    </row>
    <row r="131" ht="21" customHeight="1" spans="1:10">
      <c r="A131" s="5">
        <v>129</v>
      </c>
      <c r="B131" s="5" t="s">
        <v>304</v>
      </c>
      <c r="C131" s="5" t="s">
        <v>305</v>
      </c>
      <c r="D131" s="5" t="s">
        <v>301</v>
      </c>
      <c r="E131" s="5">
        <v>37.2</v>
      </c>
      <c r="F131" s="5">
        <v>85.6</v>
      </c>
      <c r="G131" s="5">
        <f t="shared" si="9"/>
        <v>34.24</v>
      </c>
      <c r="H131" s="5">
        <f t="shared" si="10"/>
        <v>71.44</v>
      </c>
      <c r="I131" s="5">
        <v>3</v>
      </c>
      <c r="J131" s="5"/>
    </row>
    <row r="132" ht="21" customHeight="1" spans="1:10">
      <c r="A132" s="5">
        <v>130</v>
      </c>
      <c r="B132" s="5" t="s">
        <v>306</v>
      </c>
      <c r="C132" s="5" t="s">
        <v>307</v>
      </c>
      <c r="D132" s="5" t="s">
        <v>301</v>
      </c>
      <c r="E132" s="5">
        <v>38.4</v>
      </c>
      <c r="F132" s="5">
        <v>82.2</v>
      </c>
      <c r="G132" s="5">
        <f t="shared" ref="G132:G156" si="11">F132*0.4</f>
        <v>32.88</v>
      </c>
      <c r="H132" s="5">
        <f t="shared" ref="H132:H156" si="12">E132+G132</f>
        <v>71.28</v>
      </c>
      <c r="I132" s="5">
        <v>4</v>
      </c>
      <c r="J132" s="5"/>
    </row>
    <row r="133" ht="21" customHeight="1" spans="1:10">
      <c r="A133" s="5">
        <v>131</v>
      </c>
      <c r="B133" s="5" t="s">
        <v>308</v>
      </c>
      <c r="C133" s="5" t="s">
        <v>309</v>
      </c>
      <c r="D133" s="5" t="s">
        <v>301</v>
      </c>
      <c r="E133" s="5">
        <v>39</v>
      </c>
      <c r="F133" s="5">
        <v>74.8</v>
      </c>
      <c r="G133" s="5">
        <f t="shared" si="11"/>
        <v>29.92</v>
      </c>
      <c r="H133" s="5">
        <f t="shared" si="12"/>
        <v>68.92</v>
      </c>
      <c r="I133" s="5">
        <v>5</v>
      </c>
      <c r="J133" s="5"/>
    </row>
    <row r="134" ht="21" customHeight="1" spans="1:10">
      <c r="A134" s="5">
        <v>132</v>
      </c>
      <c r="B134" s="5" t="s">
        <v>310</v>
      </c>
      <c r="C134" s="5" t="s">
        <v>311</v>
      </c>
      <c r="D134" s="5" t="s">
        <v>312</v>
      </c>
      <c r="E134" s="5">
        <v>41.4</v>
      </c>
      <c r="F134" s="5">
        <v>78</v>
      </c>
      <c r="G134" s="5">
        <f t="shared" si="11"/>
        <v>31.2</v>
      </c>
      <c r="H134" s="5">
        <f t="shared" si="12"/>
        <v>72.6</v>
      </c>
      <c r="I134" s="5">
        <v>1</v>
      </c>
      <c r="J134" s="5"/>
    </row>
    <row r="135" ht="21" customHeight="1" spans="1:10">
      <c r="A135" s="5">
        <v>133</v>
      </c>
      <c r="B135" s="5" t="s">
        <v>313</v>
      </c>
      <c r="C135" s="5" t="s">
        <v>314</v>
      </c>
      <c r="D135" s="5" t="s">
        <v>312</v>
      </c>
      <c r="E135" s="5">
        <v>37.8</v>
      </c>
      <c r="F135" s="5">
        <v>74.2</v>
      </c>
      <c r="G135" s="5">
        <f t="shared" si="11"/>
        <v>29.68</v>
      </c>
      <c r="H135" s="5">
        <f t="shared" si="12"/>
        <v>67.48</v>
      </c>
      <c r="I135" s="5">
        <v>2</v>
      </c>
      <c r="J135" s="5"/>
    </row>
    <row r="136" ht="21" customHeight="1" spans="1:10">
      <c r="A136" s="5">
        <v>134</v>
      </c>
      <c r="B136" s="5" t="s">
        <v>315</v>
      </c>
      <c r="C136" s="5" t="s">
        <v>316</v>
      </c>
      <c r="D136" s="5" t="s">
        <v>317</v>
      </c>
      <c r="E136" s="5">
        <v>40.2</v>
      </c>
      <c r="F136" s="5">
        <v>82.6</v>
      </c>
      <c r="G136" s="5">
        <f t="shared" si="11"/>
        <v>33.04</v>
      </c>
      <c r="H136" s="5">
        <f t="shared" si="12"/>
        <v>73.24</v>
      </c>
      <c r="I136" s="5">
        <v>1</v>
      </c>
      <c r="J136" s="5"/>
    </row>
    <row r="137" ht="21" customHeight="1" spans="1:10">
      <c r="A137" s="5">
        <v>135</v>
      </c>
      <c r="B137" s="5" t="s">
        <v>318</v>
      </c>
      <c r="C137" s="5" t="s">
        <v>319</v>
      </c>
      <c r="D137" s="5" t="s">
        <v>317</v>
      </c>
      <c r="E137" s="5">
        <v>39</v>
      </c>
      <c r="F137" s="5">
        <v>83</v>
      </c>
      <c r="G137" s="5">
        <f t="shared" si="11"/>
        <v>33.2</v>
      </c>
      <c r="H137" s="5">
        <f t="shared" si="12"/>
        <v>72.2</v>
      </c>
      <c r="I137" s="5">
        <v>2</v>
      </c>
      <c r="J137" s="5"/>
    </row>
    <row r="138" ht="21" customHeight="1" spans="1:10">
      <c r="A138" s="5">
        <v>136</v>
      </c>
      <c r="B138" s="5" t="s">
        <v>320</v>
      </c>
      <c r="C138" s="5" t="s">
        <v>321</v>
      </c>
      <c r="D138" s="5" t="s">
        <v>317</v>
      </c>
      <c r="E138" s="5">
        <v>36</v>
      </c>
      <c r="F138" s="5">
        <v>82.3</v>
      </c>
      <c r="G138" s="5">
        <f t="shared" si="11"/>
        <v>32.92</v>
      </c>
      <c r="H138" s="5">
        <f t="shared" si="12"/>
        <v>68.92</v>
      </c>
      <c r="I138" s="5">
        <v>3</v>
      </c>
      <c r="J138" s="5"/>
    </row>
    <row r="139" ht="21" customHeight="1" spans="1:10">
      <c r="A139" s="5">
        <v>137</v>
      </c>
      <c r="B139" s="5" t="s">
        <v>322</v>
      </c>
      <c r="C139" s="5" t="s">
        <v>323</v>
      </c>
      <c r="D139" s="5" t="s">
        <v>324</v>
      </c>
      <c r="E139" s="5">
        <v>39.6</v>
      </c>
      <c r="F139" s="5">
        <v>80.4</v>
      </c>
      <c r="G139" s="5">
        <f t="shared" si="11"/>
        <v>32.16</v>
      </c>
      <c r="H139" s="5">
        <f t="shared" si="12"/>
        <v>71.76</v>
      </c>
      <c r="I139" s="5">
        <v>1</v>
      </c>
      <c r="J139" s="5"/>
    </row>
    <row r="140" ht="21" customHeight="1" spans="1:10">
      <c r="A140" s="5">
        <v>138</v>
      </c>
      <c r="B140" s="5" t="s">
        <v>325</v>
      </c>
      <c r="C140" s="5" t="s">
        <v>326</v>
      </c>
      <c r="D140" s="5" t="s">
        <v>324</v>
      </c>
      <c r="E140" s="5">
        <v>32.4</v>
      </c>
      <c r="F140" s="5">
        <v>74.8</v>
      </c>
      <c r="G140" s="5">
        <f t="shared" si="11"/>
        <v>29.92</v>
      </c>
      <c r="H140" s="5">
        <f t="shared" si="12"/>
        <v>62.32</v>
      </c>
      <c r="I140" s="5">
        <v>2</v>
      </c>
      <c r="J140" s="5"/>
    </row>
    <row r="141" ht="21" customHeight="1" spans="1:10">
      <c r="A141" s="5">
        <v>139</v>
      </c>
      <c r="B141" s="5" t="s">
        <v>327</v>
      </c>
      <c r="C141" s="5" t="s">
        <v>328</v>
      </c>
      <c r="D141" s="5" t="s">
        <v>324</v>
      </c>
      <c r="E141" s="5">
        <v>34.2</v>
      </c>
      <c r="F141" s="5">
        <v>0</v>
      </c>
      <c r="G141" s="5">
        <f t="shared" si="11"/>
        <v>0</v>
      </c>
      <c r="H141" s="5">
        <f t="shared" si="12"/>
        <v>34.2</v>
      </c>
      <c r="I141" s="5">
        <v>3</v>
      </c>
      <c r="J141" s="5" t="s">
        <v>50</v>
      </c>
    </row>
    <row r="142" ht="21" customHeight="1" spans="1:10">
      <c r="A142" s="5">
        <v>140</v>
      </c>
      <c r="B142" s="5" t="s">
        <v>329</v>
      </c>
      <c r="C142" s="5" t="s">
        <v>330</v>
      </c>
      <c r="D142" s="5" t="s">
        <v>331</v>
      </c>
      <c r="E142" s="5">
        <v>35.4</v>
      </c>
      <c r="F142" s="5">
        <v>80.8</v>
      </c>
      <c r="G142" s="5">
        <f t="shared" si="11"/>
        <v>32.32</v>
      </c>
      <c r="H142" s="5">
        <f t="shared" si="12"/>
        <v>67.72</v>
      </c>
      <c r="I142" s="5">
        <v>1</v>
      </c>
      <c r="J142" s="5"/>
    </row>
    <row r="143" ht="21" customHeight="1" spans="1:10">
      <c r="A143" s="5">
        <v>141</v>
      </c>
      <c r="B143" s="5" t="s">
        <v>332</v>
      </c>
      <c r="C143" s="5" t="s">
        <v>333</v>
      </c>
      <c r="D143" s="5" t="s">
        <v>331</v>
      </c>
      <c r="E143" s="5">
        <v>34.2</v>
      </c>
      <c r="F143" s="5">
        <v>82.9</v>
      </c>
      <c r="G143" s="5">
        <f t="shared" si="11"/>
        <v>33.16</v>
      </c>
      <c r="H143" s="5">
        <f t="shared" si="12"/>
        <v>67.36</v>
      </c>
      <c r="I143" s="5">
        <v>2</v>
      </c>
      <c r="J143" s="5"/>
    </row>
    <row r="144" ht="21" customHeight="1" spans="1:10">
      <c r="A144" s="5">
        <v>142</v>
      </c>
      <c r="B144" s="5" t="s">
        <v>334</v>
      </c>
      <c r="C144" s="5" t="s">
        <v>335</v>
      </c>
      <c r="D144" s="5" t="s">
        <v>331</v>
      </c>
      <c r="E144" s="5">
        <v>34.8</v>
      </c>
      <c r="F144" s="5">
        <v>80.6</v>
      </c>
      <c r="G144" s="5">
        <f t="shared" si="11"/>
        <v>32.24</v>
      </c>
      <c r="H144" s="5">
        <f t="shared" si="12"/>
        <v>67.04</v>
      </c>
      <c r="I144" s="5">
        <v>3</v>
      </c>
      <c r="J144" s="5"/>
    </row>
    <row r="145" ht="21" customHeight="1" spans="1:10">
      <c r="A145" s="5">
        <v>143</v>
      </c>
      <c r="B145" s="5" t="s">
        <v>336</v>
      </c>
      <c r="C145" s="5" t="s">
        <v>337</v>
      </c>
      <c r="D145" s="5" t="s">
        <v>331</v>
      </c>
      <c r="E145" s="5">
        <v>34.2</v>
      </c>
      <c r="F145" s="5">
        <v>81.8</v>
      </c>
      <c r="G145" s="5">
        <f t="shared" si="11"/>
        <v>32.72</v>
      </c>
      <c r="H145" s="5">
        <f t="shared" si="12"/>
        <v>66.92</v>
      </c>
      <c r="I145" s="5">
        <v>4</v>
      </c>
      <c r="J145" s="5"/>
    </row>
    <row r="146" ht="21" customHeight="1" spans="1:10">
      <c r="A146" s="5">
        <v>144</v>
      </c>
      <c r="B146" s="5" t="s">
        <v>338</v>
      </c>
      <c r="C146" s="5" t="s">
        <v>339</v>
      </c>
      <c r="D146" s="5" t="s">
        <v>331</v>
      </c>
      <c r="E146" s="5">
        <v>34.2</v>
      </c>
      <c r="F146" s="5">
        <v>81</v>
      </c>
      <c r="G146" s="5">
        <f t="shared" si="11"/>
        <v>32.4</v>
      </c>
      <c r="H146" s="5">
        <f t="shared" si="12"/>
        <v>66.6</v>
      </c>
      <c r="I146" s="5">
        <v>5</v>
      </c>
      <c r="J146" s="5"/>
    </row>
    <row r="147" ht="21" customHeight="1" spans="1:10">
      <c r="A147" s="5">
        <v>145</v>
      </c>
      <c r="B147" s="5" t="s">
        <v>340</v>
      </c>
      <c r="C147" s="5" t="s">
        <v>341</v>
      </c>
      <c r="D147" s="5" t="s">
        <v>331</v>
      </c>
      <c r="E147" s="5">
        <v>34.2</v>
      </c>
      <c r="F147" s="5">
        <v>78.4</v>
      </c>
      <c r="G147" s="5">
        <f t="shared" si="11"/>
        <v>31.36</v>
      </c>
      <c r="H147" s="5">
        <f t="shared" si="12"/>
        <v>65.56</v>
      </c>
      <c r="I147" s="5">
        <v>6</v>
      </c>
      <c r="J147" s="5"/>
    </row>
    <row r="148" ht="21" customHeight="1" spans="1:10">
      <c r="A148" s="5">
        <v>146</v>
      </c>
      <c r="B148" s="5" t="s">
        <v>342</v>
      </c>
      <c r="C148" s="5" t="s">
        <v>343</v>
      </c>
      <c r="D148" s="5" t="s">
        <v>344</v>
      </c>
      <c r="E148" s="5">
        <v>44.4</v>
      </c>
      <c r="F148" s="5">
        <v>82</v>
      </c>
      <c r="G148" s="5">
        <f t="shared" si="11"/>
        <v>32.8</v>
      </c>
      <c r="H148" s="5">
        <f t="shared" si="12"/>
        <v>77.2</v>
      </c>
      <c r="I148" s="5">
        <v>1</v>
      </c>
      <c r="J148" s="5"/>
    </row>
    <row r="149" ht="21" customHeight="1" spans="1:10">
      <c r="A149" s="5">
        <v>147</v>
      </c>
      <c r="B149" s="5" t="s">
        <v>345</v>
      </c>
      <c r="C149" s="5" t="s">
        <v>346</v>
      </c>
      <c r="D149" s="5" t="s">
        <v>344</v>
      </c>
      <c r="E149" s="5">
        <v>40.8</v>
      </c>
      <c r="F149" s="5">
        <v>86.4</v>
      </c>
      <c r="G149" s="5">
        <f t="shared" si="11"/>
        <v>34.56</v>
      </c>
      <c r="H149" s="5">
        <f t="shared" si="12"/>
        <v>75.36</v>
      </c>
      <c r="I149" s="5">
        <v>2</v>
      </c>
      <c r="J149" s="5"/>
    </row>
    <row r="150" ht="21" customHeight="1" spans="1:10">
      <c r="A150" s="5">
        <v>148</v>
      </c>
      <c r="B150" s="5" t="s">
        <v>347</v>
      </c>
      <c r="C150" s="5" t="s">
        <v>348</v>
      </c>
      <c r="D150" s="5" t="s">
        <v>344</v>
      </c>
      <c r="E150" s="5">
        <v>39.6</v>
      </c>
      <c r="F150" s="5">
        <v>84.4</v>
      </c>
      <c r="G150" s="5">
        <f t="shared" si="11"/>
        <v>33.76</v>
      </c>
      <c r="H150" s="5">
        <f t="shared" si="12"/>
        <v>73.36</v>
      </c>
      <c r="I150" s="5">
        <v>3</v>
      </c>
      <c r="J150" s="5"/>
    </row>
    <row r="151" ht="21" customHeight="1" spans="1:10">
      <c r="A151" s="5">
        <v>149</v>
      </c>
      <c r="B151" s="5" t="s">
        <v>349</v>
      </c>
      <c r="C151" s="5" t="s">
        <v>350</v>
      </c>
      <c r="D151" s="5" t="s">
        <v>344</v>
      </c>
      <c r="E151" s="5">
        <v>40.2</v>
      </c>
      <c r="F151" s="5">
        <v>81.8</v>
      </c>
      <c r="G151" s="5">
        <f t="shared" si="11"/>
        <v>32.72</v>
      </c>
      <c r="H151" s="5">
        <f t="shared" si="12"/>
        <v>72.92</v>
      </c>
      <c r="I151" s="5">
        <v>4</v>
      </c>
      <c r="J151" s="5"/>
    </row>
    <row r="152" ht="21" customHeight="1" spans="1:10">
      <c r="A152" s="5">
        <v>150</v>
      </c>
      <c r="B152" s="5" t="s">
        <v>351</v>
      </c>
      <c r="C152" s="5" t="s">
        <v>352</v>
      </c>
      <c r="D152" s="5" t="s">
        <v>344</v>
      </c>
      <c r="E152" s="5">
        <v>39.6</v>
      </c>
      <c r="F152" s="5">
        <v>82.7</v>
      </c>
      <c r="G152" s="5">
        <f t="shared" si="11"/>
        <v>33.08</v>
      </c>
      <c r="H152" s="5">
        <f t="shared" si="12"/>
        <v>72.68</v>
      </c>
      <c r="I152" s="5">
        <v>5</v>
      </c>
      <c r="J152" s="5"/>
    </row>
    <row r="153" ht="21" customHeight="1" spans="1:10">
      <c r="A153" s="5">
        <v>151</v>
      </c>
      <c r="B153" s="5" t="s">
        <v>353</v>
      </c>
      <c r="C153" s="5" t="s">
        <v>354</v>
      </c>
      <c r="D153" s="5" t="s">
        <v>344</v>
      </c>
      <c r="E153" s="5">
        <v>39</v>
      </c>
      <c r="F153" s="5">
        <v>77.2</v>
      </c>
      <c r="G153" s="5">
        <f t="shared" si="11"/>
        <v>30.88</v>
      </c>
      <c r="H153" s="5">
        <f t="shared" si="12"/>
        <v>69.88</v>
      </c>
      <c r="I153" s="5">
        <v>6</v>
      </c>
      <c r="J153" s="5"/>
    </row>
    <row r="154" ht="21" customHeight="1" spans="1:10">
      <c r="A154" s="5">
        <v>152</v>
      </c>
      <c r="B154" s="5" t="s">
        <v>355</v>
      </c>
      <c r="C154" s="5" t="s">
        <v>356</v>
      </c>
      <c r="D154" s="5" t="s">
        <v>357</v>
      </c>
      <c r="E154" s="5">
        <v>40.2</v>
      </c>
      <c r="F154" s="5">
        <v>83</v>
      </c>
      <c r="G154" s="5">
        <f t="shared" si="11"/>
        <v>33.2</v>
      </c>
      <c r="H154" s="5">
        <f t="shared" si="12"/>
        <v>73.4</v>
      </c>
      <c r="I154" s="5">
        <v>1</v>
      </c>
      <c r="J154" s="5"/>
    </row>
    <row r="155" ht="21" customHeight="1" spans="1:10">
      <c r="A155" s="5">
        <v>153</v>
      </c>
      <c r="B155" s="5" t="s">
        <v>358</v>
      </c>
      <c r="C155" s="5" t="s">
        <v>359</v>
      </c>
      <c r="D155" s="5" t="s">
        <v>357</v>
      </c>
      <c r="E155" s="5">
        <v>37.2</v>
      </c>
      <c r="F155" s="5">
        <v>81.1</v>
      </c>
      <c r="G155" s="5">
        <f t="shared" si="11"/>
        <v>32.44</v>
      </c>
      <c r="H155" s="5">
        <f t="shared" si="12"/>
        <v>69.64</v>
      </c>
      <c r="I155" s="5">
        <v>2</v>
      </c>
      <c r="J155" s="5"/>
    </row>
    <row r="156" ht="21" customHeight="1" spans="1:10">
      <c r="A156" s="5">
        <v>154</v>
      </c>
      <c r="B156" s="5" t="s">
        <v>360</v>
      </c>
      <c r="C156" s="5" t="s">
        <v>361</v>
      </c>
      <c r="D156" s="5" t="s">
        <v>357</v>
      </c>
      <c r="E156" s="5">
        <v>36.6</v>
      </c>
      <c r="F156" s="5">
        <v>80.7</v>
      </c>
      <c r="G156" s="5">
        <f t="shared" si="11"/>
        <v>32.28</v>
      </c>
      <c r="H156" s="5">
        <f t="shared" si="12"/>
        <v>68.88</v>
      </c>
      <c r="I156" s="5">
        <v>3</v>
      </c>
      <c r="J156" s="5"/>
    </row>
  </sheetData>
  <sortState ref="A148:I153">
    <sortCondition ref="H148:H153" descending="1"/>
  </sortState>
  <mergeCells count="1">
    <mergeCell ref="A1:I1"/>
  </mergeCells>
  <pageMargins left="0.550694444444444" right="0.432638888888889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2019-06-10T03:44:00Z</dcterms:created>
  <dcterms:modified xsi:type="dcterms:W3CDTF">2019-06-17T00:53:43Z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