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840" windowHeight="9765"/>
  </bookViews>
  <sheets>
    <sheet name="面试成绩" sheetId="3" r:id="rId1"/>
  </sheets>
  <definedNames>
    <definedName name="_xlnm._FilterDatabase" localSheetId="0" hidden="1">面试成绩!$A$2:$L$106</definedName>
    <definedName name="_xlnm.Print_Titles" localSheetId="0">面试成绩!$1:$2</definedName>
  </definedNames>
  <calcPr calcId="125725"/>
</workbook>
</file>

<file path=xl/calcChain.xml><?xml version="1.0" encoding="utf-8"?>
<calcChain xmlns="http://schemas.openxmlformats.org/spreadsheetml/2006/main">
  <c r="I61" i="3"/>
  <c r="I76"/>
  <c r="I74"/>
  <c r="I73"/>
  <c r="I70"/>
  <c r="I69"/>
  <c r="I72"/>
  <c r="I71"/>
  <c r="I66"/>
  <c r="I68"/>
  <c r="I67"/>
  <c r="I65"/>
  <c r="I64"/>
  <c r="I63"/>
  <c r="I62"/>
  <c r="I60"/>
  <c r="I59"/>
  <c r="I58"/>
  <c r="I57"/>
  <c r="I56"/>
  <c r="I55"/>
  <c r="I53"/>
  <c r="I52"/>
  <c r="I54"/>
  <c r="I51"/>
  <c r="I50"/>
  <c r="I49"/>
  <c r="I48"/>
  <c r="I45"/>
  <c r="I44"/>
  <c r="I46"/>
  <c r="I47"/>
  <c r="I42"/>
  <c r="I43"/>
  <c r="I40"/>
  <c r="I41"/>
  <c r="I39"/>
  <c r="I38"/>
  <c r="I37"/>
  <c r="I36"/>
  <c r="I35"/>
  <c r="I34"/>
  <c r="I33"/>
  <c r="I31"/>
  <c r="I30"/>
  <c r="I29"/>
  <c r="I27"/>
  <c r="I26"/>
  <c r="I24"/>
  <c r="I23"/>
  <c r="I25"/>
  <c r="I21"/>
  <c r="I22"/>
  <c r="I20"/>
  <c r="I19"/>
  <c r="I18"/>
  <c r="I17"/>
  <c r="I15"/>
  <c r="I16"/>
  <c r="I12"/>
  <c r="I14"/>
  <c r="I13"/>
  <c r="I10"/>
  <c r="I8"/>
  <c r="I9"/>
  <c r="I5"/>
  <c r="I6"/>
  <c r="I4"/>
  <c r="I3"/>
</calcChain>
</file>

<file path=xl/sharedStrings.xml><?xml version="1.0" encoding="utf-8"?>
<sst xmlns="http://schemas.openxmlformats.org/spreadsheetml/2006/main" count="641" uniqueCount="202">
  <si>
    <t>序号</t>
  </si>
  <si>
    <t>姓名</t>
  </si>
  <si>
    <t>性别</t>
  </si>
  <si>
    <t>报考单位</t>
  </si>
  <si>
    <t>报考岗位</t>
  </si>
  <si>
    <t>岗位编码</t>
  </si>
  <si>
    <t>笔试成绩</t>
  </si>
  <si>
    <t>面试成绩</t>
  </si>
  <si>
    <t>综合成绩</t>
  </si>
  <si>
    <t>综合排名</t>
  </si>
  <si>
    <t>备注</t>
  </si>
  <si>
    <t>男</t>
  </si>
  <si>
    <t>纳溪中学</t>
  </si>
  <si>
    <t>女</t>
  </si>
  <si>
    <t>罗丹</t>
  </si>
  <si>
    <t>陈正梅</t>
  </si>
  <si>
    <t>护国中学</t>
  </si>
  <si>
    <t>肖容</t>
  </si>
  <si>
    <t>王崎郦</t>
  </si>
  <si>
    <t>赵丽杉</t>
  </si>
  <si>
    <t>叶清</t>
  </si>
  <si>
    <t>林华凤</t>
  </si>
  <si>
    <t>朱学梅</t>
  </si>
  <si>
    <t>任治强</t>
  </si>
  <si>
    <t>杨宇</t>
  </si>
  <si>
    <t>王秋兰</t>
  </si>
  <si>
    <t>王露</t>
  </si>
  <si>
    <t>龙茜洁</t>
  </si>
  <si>
    <t>郭庆</t>
  </si>
  <si>
    <t>张永红</t>
  </si>
  <si>
    <t>张光梅</t>
  </si>
  <si>
    <t>乔阳光</t>
  </si>
  <si>
    <t>熊伟</t>
  </si>
  <si>
    <t>刘娟</t>
  </si>
  <si>
    <t>杨叶</t>
  </si>
  <si>
    <t>李琴</t>
  </si>
  <si>
    <t>刘桂容</t>
  </si>
  <si>
    <t>丁静</t>
  </si>
  <si>
    <t>杨梦玲</t>
  </si>
  <si>
    <t>孔卫秋</t>
  </si>
  <si>
    <t>张敏</t>
  </si>
  <si>
    <t>钟廷波</t>
  </si>
  <si>
    <t>周倩蓉</t>
  </si>
  <si>
    <t>郑良师</t>
  </si>
  <si>
    <t>杨玲</t>
  </si>
  <si>
    <t>肖爽</t>
  </si>
  <si>
    <t>罗琴</t>
  </si>
  <si>
    <t>杨兰</t>
  </si>
  <si>
    <t>颜瑜</t>
  </si>
  <si>
    <t>龙燕</t>
  </si>
  <si>
    <t>严永隽</t>
  </si>
  <si>
    <t>阮奇辉</t>
  </si>
  <si>
    <t>张兰</t>
  </si>
  <si>
    <t>杨梅梅</t>
  </si>
  <si>
    <t>董秋吟</t>
  </si>
  <si>
    <t>唐敏</t>
  </si>
  <si>
    <t>方忠琼</t>
  </si>
  <si>
    <t>甘李群</t>
  </si>
  <si>
    <t>冯若沁</t>
  </si>
  <si>
    <t>李雪</t>
  </si>
  <si>
    <t>刘玉霞</t>
  </si>
  <si>
    <t>李沁春</t>
  </si>
  <si>
    <t>王宇</t>
  </si>
  <si>
    <t>夏凤姣</t>
  </si>
  <si>
    <t>刘媛</t>
  </si>
  <si>
    <t>董珂梦</t>
  </si>
  <si>
    <t>廖明玉</t>
  </si>
  <si>
    <t>左珊山</t>
  </si>
  <si>
    <t>杨孝梅</t>
  </si>
  <si>
    <t>杨奇</t>
  </si>
  <si>
    <t>郑小清</t>
  </si>
  <si>
    <t>孙应芳</t>
  </si>
  <si>
    <t>潘衡</t>
  </si>
  <si>
    <t>官春玲</t>
  </si>
  <si>
    <t>王瑶</t>
  </si>
  <si>
    <t>周兰会</t>
  </si>
  <si>
    <t>唐中梅</t>
  </si>
  <si>
    <t>赵莉娟</t>
  </si>
  <si>
    <t>易友林</t>
  </si>
  <si>
    <t>田雨</t>
  </si>
  <si>
    <t>肖维</t>
  </si>
  <si>
    <t>王媛</t>
  </si>
  <si>
    <t>母丹</t>
  </si>
  <si>
    <t>鄢勤</t>
  </si>
  <si>
    <t>语文教师</t>
  </si>
  <si>
    <t>2019123001</t>
  </si>
  <si>
    <t>数学教师</t>
  </si>
  <si>
    <t>2019123002</t>
  </si>
  <si>
    <t>英语教师</t>
  </si>
  <si>
    <t>2019123003</t>
  </si>
  <si>
    <t>物理教师</t>
  </si>
  <si>
    <t>2019123004</t>
  </si>
  <si>
    <t>生物教师</t>
  </si>
  <si>
    <t>2019123005</t>
  </si>
  <si>
    <t>化学教师</t>
  </si>
  <si>
    <t>2019123006</t>
  </si>
  <si>
    <t>地理教师</t>
  </si>
  <si>
    <t>2019123007</t>
  </si>
  <si>
    <t>政治教师</t>
  </si>
  <si>
    <t>2019123008</t>
  </si>
  <si>
    <t>2019123009</t>
  </si>
  <si>
    <t>2019123011</t>
  </si>
  <si>
    <t>历史教师</t>
  </si>
  <si>
    <t>2019123013</t>
  </si>
  <si>
    <t>城区幼儿园</t>
  </si>
  <si>
    <t>幼儿教师</t>
  </si>
  <si>
    <t>2019123014</t>
  </si>
  <si>
    <t>护国小学</t>
  </si>
  <si>
    <t>2019123015</t>
  </si>
  <si>
    <t>乡镇中学</t>
  </si>
  <si>
    <t>2019123016</t>
  </si>
  <si>
    <t>2019123017</t>
  </si>
  <si>
    <t>丰乐中学</t>
  </si>
  <si>
    <t>体育教师</t>
  </si>
  <si>
    <t>2019123018</t>
  </si>
  <si>
    <t>龙车中学</t>
  </si>
  <si>
    <t>2019123019</t>
  </si>
  <si>
    <t>上马中学</t>
  </si>
  <si>
    <t>2019123020</t>
  </si>
  <si>
    <t>2019123021</t>
  </si>
  <si>
    <t>太山学校</t>
  </si>
  <si>
    <t>2019123022</t>
  </si>
  <si>
    <t>是否进入体检</t>
    <phoneticPr fontId="4" type="noConversion"/>
  </si>
  <si>
    <t>是</t>
    <phoneticPr fontId="4" type="noConversion"/>
  </si>
  <si>
    <t>否</t>
    <phoneticPr fontId="4" type="noConversion"/>
  </si>
  <si>
    <t>缺考</t>
    <phoneticPr fontId="4" type="noConversion"/>
  </si>
  <si>
    <t>是</t>
    <phoneticPr fontId="4" type="noConversion"/>
  </si>
  <si>
    <t>否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</si>
  <si>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</si>
  <si>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</si>
  <si>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</si>
  <si>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是</t>
    <phoneticPr fontId="4" type="noConversion"/>
  </si>
  <si>
    <t>否</t>
    <phoneticPr fontId="4" type="noConversion"/>
  </si>
  <si>
    <t>否</t>
    <phoneticPr fontId="4" type="noConversion"/>
  </si>
  <si>
    <t>王敏</t>
    <phoneticPr fontId="5" type="noConversion"/>
  </si>
  <si>
    <t>女</t>
    <phoneticPr fontId="5" type="noConversion"/>
  </si>
  <si>
    <t>是</t>
    <phoneticPr fontId="4" type="noConversion"/>
  </si>
  <si>
    <t>徐启果</t>
    <phoneticPr fontId="5" type="noConversion"/>
  </si>
  <si>
    <t>周霞</t>
    <phoneticPr fontId="5" type="noConversion"/>
  </si>
  <si>
    <t>女</t>
    <phoneticPr fontId="5" type="noConversion"/>
  </si>
  <si>
    <t>易睿</t>
    <phoneticPr fontId="5" type="noConversion"/>
  </si>
  <si>
    <t>陈阳春</t>
    <phoneticPr fontId="5" type="noConversion"/>
  </si>
  <si>
    <t>黄茂婷</t>
  </si>
  <si>
    <t>丰乐镇卫生院</t>
  </si>
  <si>
    <t>放射科医生</t>
  </si>
  <si>
    <t>2019123024</t>
  </si>
  <si>
    <t>是</t>
  </si>
  <si>
    <t>李露瑶</t>
  </si>
  <si>
    <t>否</t>
  </si>
  <si>
    <t>卿泉</t>
  </si>
  <si>
    <t>检验科医生</t>
  </si>
  <si>
    <t>2019123025</t>
  </si>
  <si>
    <t>苟菲</t>
  </si>
  <si>
    <t>李朝春</t>
  </si>
  <si>
    <t>打古镇卫生院</t>
  </si>
  <si>
    <t>药房工作员</t>
  </si>
  <si>
    <t>2019123026</t>
  </si>
  <si>
    <t>苏其星</t>
  </si>
  <si>
    <t>刘子渝</t>
  </si>
  <si>
    <t>区中医院</t>
  </si>
  <si>
    <t>中医科医生</t>
  </si>
  <si>
    <t>2019123028</t>
  </si>
  <si>
    <t>黄颖</t>
  </si>
  <si>
    <t>缺考</t>
  </si>
  <si>
    <t>沈云川</t>
  </si>
  <si>
    <t>区公路桥梁建设管理办公室</t>
  </si>
  <si>
    <t>工程技术员</t>
  </si>
  <si>
    <t>2019123033</t>
  </si>
  <si>
    <t>谢祖平</t>
  </si>
  <si>
    <t>况源丰</t>
  </si>
  <si>
    <t>2019123034</t>
  </si>
  <si>
    <t>曾鑫</t>
  </si>
  <si>
    <t>孙剑雄</t>
  </si>
  <si>
    <t>唐鑫</t>
  </si>
  <si>
    <t>区政府投资建设工程管理中心</t>
  </si>
  <si>
    <t>工作员</t>
  </si>
  <si>
    <t>2019123035</t>
  </si>
  <si>
    <t>龙越婷</t>
  </si>
  <si>
    <t>邹益</t>
  </si>
  <si>
    <t>程英</t>
  </si>
  <si>
    <t>匡雨婷</t>
  </si>
  <si>
    <t>简成鑫</t>
  </si>
  <si>
    <t>区建设工程质量监督站</t>
  </si>
  <si>
    <t>2019123036</t>
  </si>
  <si>
    <t>任星霖</t>
  </si>
  <si>
    <t>杨庆</t>
  </si>
  <si>
    <t>肖豪</t>
  </si>
  <si>
    <t>2019123037</t>
  </si>
  <si>
    <t>杨力丁</t>
  </si>
  <si>
    <t>罗浩</t>
  </si>
  <si>
    <t>石林江</t>
  </si>
  <si>
    <t>区普查中心</t>
  </si>
  <si>
    <t>2019123038</t>
  </si>
  <si>
    <t>蒋艳</t>
  </si>
  <si>
    <t>王娟</t>
  </si>
  <si>
    <t>黄靖潇</t>
  </si>
  <si>
    <t>电子商务和物流中心</t>
  </si>
  <si>
    <t>2019123039</t>
  </si>
  <si>
    <t>袁沁松</t>
  </si>
  <si>
    <t>尚丽</t>
  </si>
  <si>
    <t>纳溪区2019年上半年公开考试招聘事业单位工作人员面试成绩、综合成绩及进入体检人员名单</t>
    <phoneticPr fontId="4" type="noConversion"/>
  </si>
  <si>
    <t>形不成竞争，面试低于80分</t>
    <phoneticPr fontId="4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</si>
</sst>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0.00_ "/>
  </numFmts>
  <fonts count="37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仿宋_GB2312"/>
      <family val="3"/>
      <charset val="134"/>
    </font>
    <font>
      <sz val="11"/>
      <color theme="1"/>
      <name val="仿宋_GB2312"/>
      <family val="3"/>
      <charset val="134"/>
    </font>
    <font>
      <b/>
      <sz val="11"/>
      <color theme="1"/>
      <name val="仿宋_GB2312"/>
      <family val="3"/>
      <charset val="134"/>
    </font>
    <font>
      <b/>
      <sz val="14"/>
      <color theme="1"/>
      <name val="方正小标宋简体"/>
      <family val="3"/>
      <charset val="134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9"/>
      <name val="宋体"/>
      <family val="3"/>
      <charset val="134"/>
    </font>
    <font>
      <sz val="11"/>
      <color indexed="10"/>
      <name val="宋体"/>
      <family val="3"/>
      <charset val="134"/>
    </font>
    <font>
      <i/>
      <sz val="11"/>
      <color indexed="23"/>
      <name val="宋体"/>
      <family val="3"/>
      <charset val="134"/>
    </font>
    <font>
      <b/>
      <sz val="11"/>
      <color indexed="63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62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sz val="10"/>
      <name val="Arial"/>
      <family val="2"/>
    </font>
    <font>
      <sz val="12"/>
      <name val="Times New Roman"/>
      <family val="1"/>
    </font>
    <font>
      <b/>
      <sz val="10"/>
      <name val="MS Sans Serif"/>
      <family val="2"/>
    </font>
    <font>
      <b/>
      <sz val="8"/>
      <color theme="1"/>
      <name val="宋体"/>
      <family val="3"/>
      <charset val="134"/>
      <scheme val="minor"/>
    </font>
    <font>
      <sz val="10"/>
      <color theme="1"/>
      <name val="仿宋_GB2312"/>
      <family val="3"/>
      <charset val="134"/>
    </font>
    <font>
      <b/>
      <sz val="11"/>
      <color theme="1"/>
      <name val="方正小标宋简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006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3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29" fillId="0" borderId="2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15" fillId="0" borderId="0">
      <alignment vertical="center"/>
    </xf>
    <xf numFmtId="0" fontId="15" fillId="0" borderId="0">
      <alignment vertical="center"/>
    </xf>
    <xf numFmtId="0" fontId="31" fillId="0" borderId="0" applyNumberFormat="0" applyFont="0" applyFill="0" applyBorder="0" applyAlignment="0" applyProtection="0"/>
    <xf numFmtId="0" fontId="31" fillId="0" borderId="0" applyNumberFormat="0" applyFont="0" applyFill="0" applyBorder="0" applyAlignment="0" applyProtection="0"/>
    <xf numFmtId="0" fontId="13" fillId="0" borderId="0">
      <alignment vertical="center"/>
    </xf>
    <xf numFmtId="0" fontId="31" fillId="0" borderId="0" applyNumberFormat="0" applyFont="0" applyFill="0" applyBorder="0" applyAlignment="0" applyProtection="0"/>
    <xf numFmtId="0" fontId="13" fillId="0" borderId="0">
      <alignment vertical="center"/>
    </xf>
    <xf numFmtId="0" fontId="31" fillId="0" borderId="0"/>
    <xf numFmtId="0" fontId="31" fillId="0" borderId="0"/>
    <xf numFmtId="0" fontId="14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5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27" fillId="5" borderId="6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6" fillId="8" borderId="7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31" fillId="0" borderId="0"/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5" fillId="2" borderId="10" applyNumberFormat="0" applyFont="0" applyAlignment="0" applyProtection="0">
      <alignment vertical="center"/>
    </xf>
    <xf numFmtId="0" fontId="13" fillId="0" borderId="0">
      <alignment vertical="center"/>
    </xf>
    <xf numFmtId="0" fontId="13" fillId="0" borderId="0"/>
    <xf numFmtId="0" fontId="13" fillId="0" borderId="0"/>
  </cellStyleXfs>
  <cellXfs count="2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12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/>
    </xf>
    <xf numFmtId="176" fontId="10" fillId="0" borderId="1" xfId="2" applyNumberFormat="1" applyFont="1" applyBorder="1" applyAlignment="1">
      <alignment horizontal="center" vertical="center" wrapText="1"/>
    </xf>
    <xf numFmtId="0" fontId="34" fillId="0" borderId="1" xfId="2" applyFon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35" fillId="0" borderId="1" xfId="2" applyFont="1" applyFill="1" applyBorder="1" applyAlignment="1">
      <alignment horizontal="center" vertical="center"/>
    </xf>
    <xf numFmtId="0" fontId="35" fillId="0" borderId="1" xfId="2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1006">
    <cellStyle name="_ET_STYLE_NoName_00_" xfId="7"/>
    <cellStyle name="ColLevel_0" xfId="8"/>
    <cellStyle name="RowLevel_0" xfId="9"/>
    <cellStyle name="标题 1 2" xfId="10"/>
    <cellStyle name="标题 1 2 2" xfId="11"/>
    <cellStyle name="标题 1 2 2 2" xfId="12"/>
    <cellStyle name="标题 1 2 2 2 2" xfId="13"/>
    <cellStyle name="标题 1 2 2 2 2 2" xfId="14"/>
    <cellStyle name="标题 1 2 2 2 2 2 2" xfId="15"/>
    <cellStyle name="标题 1 2 2 2 2 3" xfId="16"/>
    <cellStyle name="标题 1 2 2 2 3" xfId="17"/>
    <cellStyle name="标题 1 2 2 3" xfId="18"/>
    <cellStyle name="标题 1 2 2 3 2" xfId="19"/>
    <cellStyle name="标题 1 2 2 3 2 2" xfId="20"/>
    <cellStyle name="标题 1 2 2 3 3" xfId="21"/>
    <cellStyle name="标题 1 2 2 4" xfId="22"/>
    <cellStyle name="标题 1 2 2_12 津贴 " xfId="23"/>
    <cellStyle name="标题 1 2 3" xfId="24"/>
    <cellStyle name="标题 1 2 3 2" xfId="25"/>
    <cellStyle name="标题 1 2 3 2 2" xfId="26"/>
    <cellStyle name="标题 1 2 3 3" xfId="27"/>
    <cellStyle name="标题 1 2 4" xfId="28"/>
    <cellStyle name="标题 2 2" xfId="29"/>
    <cellStyle name="标题 2 2 2" xfId="30"/>
    <cellStyle name="标题 2 2 2 2" xfId="31"/>
    <cellStyle name="标题 2 2 2 2 2" xfId="32"/>
    <cellStyle name="标题 2 2 2 2 2 2" xfId="33"/>
    <cellStyle name="标题 2 2 2 2 2 2 2" xfId="34"/>
    <cellStyle name="标题 2 2 2 2 2 3" xfId="35"/>
    <cellStyle name="标题 2 2 2 2 3" xfId="36"/>
    <cellStyle name="标题 2 2 2 3" xfId="37"/>
    <cellStyle name="标题 2 2 2 3 2" xfId="38"/>
    <cellStyle name="标题 2 2 2 3 2 2" xfId="39"/>
    <cellStyle name="标题 2 2 2 3 3" xfId="40"/>
    <cellStyle name="标题 2 2 2 4" xfId="41"/>
    <cellStyle name="标题 2 2 2_12 津贴 " xfId="42"/>
    <cellStyle name="标题 2 2 3" xfId="43"/>
    <cellStyle name="标题 2 2 3 2" xfId="44"/>
    <cellStyle name="标题 2 2 3 2 2" xfId="45"/>
    <cellStyle name="标题 2 2 3 3" xfId="46"/>
    <cellStyle name="标题 2 2 4" xfId="47"/>
    <cellStyle name="标题 3 2" xfId="48"/>
    <cellStyle name="标题 3 2 2" xfId="49"/>
    <cellStyle name="标题 3 2 2 2" xfId="50"/>
    <cellStyle name="标题 3 2 2 2 2" xfId="51"/>
    <cellStyle name="标题 3 2 2 2 2 2" xfId="52"/>
    <cellStyle name="标题 3 2 2 2 2 2 2" xfId="53"/>
    <cellStyle name="标题 3 2 2 2 2 3" xfId="54"/>
    <cellStyle name="标题 3 2 2 2 3" xfId="55"/>
    <cellStyle name="标题 3 2 2 3" xfId="56"/>
    <cellStyle name="标题 3 2 2 3 2" xfId="57"/>
    <cellStyle name="标题 3 2 2 3 2 2" xfId="58"/>
    <cellStyle name="标题 3 2 2 3 3" xfId="59"/>
    <cellStyle name="标题 3 2 2 4" xfId="60"/>
    <cellStyle name="标题 3 2 2_12 津贴 " xfId="61"/>
    <cellStyle name="标题 3 2 3" xfId="62"/>
    <cellStyle name="标题 3 2 3 2" xfId="63"/>
    <cellStyle name="标题 3 2 3 2 2" xfId="64"/>
    <cellStyle name="标题 3 2 3 3" xfId="65"/>
    <cellStyle name="标题 3 2 4" xfId="66"/>
    <cellStyle name="标题 4 2" xfId="67"/>
    <cellStyle name="标题 4 2 2" xfId="68"/>
    <cellStyle name="标题 4 2 2 2" xfId="69"/>
    <cellStyle name="标题 4 2 2 2 2" xfId="70"/>
    <cellStyle name="标题 4 2 2 2 2 2" xfId="71"/>
    <cellStyle name="标题 4 2 2 2 2 2 2" xfId="72"/>
    <cellStyle name="标题 4 2 2 2 2 3" xfId="73"/>
    <cellStyle name="标题 4 2 2 2 3" xfId="74"/>
    <cellStyle name="标题 4 2 2 3" xfId="75"/>
    <cellStyle name="标题 4 2 2 3 2" xfId="76"/>
    <cellStyle name="标题 4 2 2 3 2 2" xfId="77"/>
    <cellStyle name="标题 4 2 2 3 3" xfId="78"/>
    <cellStyle name="标题 4 2 2 4" xfId="79"/>
    <cellStyle name="标题 4 2 2_12 津贴 " xfId="80"/>
    <cellStyle name="标题 4 2 3" xfId="81"/>
    <cellStyle name="标题 4 2 3 2" xfId="82"/>
    <cellStyle name="标题 4 2 3 2 2" xfId="83"/>
    <cellStyle name="标题 4 2 3 3" xfId="84"/>
    <cellStyle name="标题 4 2 4" xfId="85"/>
    <cellStyle name="标题 5" xfId="86"/>
    <cellStyle name="标题 5 2" xfId="87"/>
    <cellStyle name="标题 5 2 2" xfId="88"/>
    <cellStyle name="标题 5 2 2 2" xfId="89"/>
    <cellStyle name="标题 5 2 2 2 2" xfId="90"/>
    <cellStyle name="标题 5 2 2 2 2 2" xfId="91"/>
    <cellStyle name="标题 5 2 2 2 3" xfId="92"/>
    <cellStyle name="标题 5 2 2 3" xfId="93"/>
    <cellStyle name="标题 5 2 3" xfId="94"/>
    <cellStyle name="标题 5 2 3 2" xfId="95"/>
    <cellStyle name="标题 5 2 3 2 2" xfId="96"/>
    <cellStyle name="标题 5 2 3 3" xfId="97"/>
    <cellStyle name="标题 5 2 4" xfId="98"/>
    <cellStyle name="标题 5 2_12 津贴 " xfId="99"/>
    <cellStyle name="标题 5 3" xfId="100"/>
    <cellStyle name="标题 5 3 2" xfId="101"/>
    <cellStyle name="标题 5 3 2 2" xfId="102"/>
    <cellStyle name="标题 5 3 3" xfId="103"/>
    <cellStyle name="标题 5 4" xfId="104"/>
    <cellStyle name="差 2" xfId="105"/>
    <cellStyle name="差 2 2" xfId="106"/>
    <cellStyle name="差 2 2 2" xfId="107"/>
    <cellStyle name="差 2 2 2 2" xfId="108"/>
    <cellStyle name="差 2 2 2 2 2" xfId="109"/>
    <cellStyle name="差 2 2 2 2 2 2" xfId="110"/>
    <cellStyle name="差 2 2 2 2 3" xfId="111"/>
    <cellStyle name="差 2 2 2 3" xfId="112"/>
    <cellStyle name="差 2 2 3" xfId="113"/>
    <cellStyle name="差 2 2 3 2" xfId="114"/>
    <cellStyle name="差 2 2 3 2 2" xfId="115"/>
    <cellStyle name="差 2 2 3 3" xfId="116"/>
    <cellStyle name="差 2 2 4" xfId="117"/>
    <cellStyle name="差 2 2_12 津贴 " xfId="118"/>
    <cellStyle name="差 2 3" xfId="119"/>
    <cellStyle name="差 2 3 2" xfId="120"/>
    <cellStyle name="差 2 3 2 2" xfId="121"/>
    <cellStyle name="差 2 3 3" xfId="122"/>
    <cellStyle name="差 2 4" xfId="123"/>
    <cellStyle name="常规" xfId="0" builtinId="0"/>
    <cellStyle name="常规 10" xfId="124"/>
    <cellStyle name="常规 10 2" xfId="125"/>
    <cellStyle name="常规 10 2 2" xfId="126"/>
    <cellStyle name="常规 10 2 2 2" xfId="127"/>
    <cellStyle name="常规 10 2 3" xfId="128"/>
    <cellStyle name="常规 10 2_12 津贴 " xfId="129"/>
    <cellStyle name="常规 10 3" xfId="130"/>
    <cellStyle name="常规 10 3 2" xfId="131"/>
    <cellStyle name="常规 10 4" xfId="132"/>
    <cellStyle name="常规 10_12 津贴 " xfId="133"/>
    <cellStyle name="常规 11" xfId="134"/>
    <cellStyle name="常规 11 2" xfId="135"/>
    <cellStyle name="常规 11 2 2" xfId="136"/>
    <cellStyle name="常规 11 3" xfId="137"/>
    <cellStyle name="常规 11_12 津贴 " xfId="138"/>
    <cellStyle name="常规 12" xfId="139"/>
    <cellStyle name="常规 12 2" xfId="140"/>
    <cellStyle name="常规 12 3" xfId="141"/>
    <cellStyle name="常规 12 3 2" xfId="142"/>
    <cellStyle name="常规 13" xfId="143"/>
    <cellStyle name="常规 14" xfId="4"/>
    <cellStyle name="常规 14 2" xfId="144"/>
    <cellStyle name="常规 15" xfId="145"/>
    <cellStyle name="常规 16" xfId="146"/>
    <cellStyle name="常规 17" xfId="6"/>
    <cellStyle name="常规 18" xfId="1003"/>
    <cellStyle name="常规 19" xfId="2"/>
    <cellStyle name="常规 2" xfId="1"/>
    <cellStyle name="常规 2 10" xfId="148"/>
    <cellStyle name="常规 2 10 2" xfId="149"/>
    <cellStyle name="常规 2 10 3" xfId="150"/>
    <cellStyle name="常规 2 10 3 2" xfId="151"/>
    <cellStyle name="常规 2 11" xfId="152"/>
    <cellStyle name="常规 2 12" xfId="5"/>
    <cellStyle name="常规 2 2" xfId="147"/>
    <cellStyle name="常规 2 2 2" xfId="153"/>
    <cellStyle name="常规 2 2 2 2" xfId="154"/>
    <cellStyle name="常规 2 2 2 2 2" xfId="155"/>
    <cellStyle name="常规 2 2 2 2 2 2" xfId="156"/>
    <cellStyle name="常规 2 2 2 2 2 2 2" xfId="157"/>
    <cellStyle name="常规 2 2 2 2 2 2 2 2" xfId="158"/>
    <cellStyle name="常规 2 2 2 2 2 2 3" xfId="159"/>
    <cellStyle name="常规 2 2 2 2 2 3" xfId="160"/>
    <cellStyle name="常规 2 2 2 2 3" xfId="161"/>
    <cellStyle name="常规 2 2 2 2 3 2" xfId="162"/>
    <cellStyle name="常规 2 2 2 2 3 2 2" xfId="163"/>
    <cellStyle name="常规 2 2 2 2 3 3" xfId="164"/>
    <cellStyle name="常规 2 2 2 2 4" xfId="165"/>
    <cellStyle name="常规 2 2 2 2_12 津贴 " xfId="166"/>
    <cellStyle name="常规 2 2 2 3" xfId="167"/>
    <cellStyle name="常规 2 2 2 3 2" xfId="168"/>
    <cellStyle name="常规 2 2 2 3 2 2" xfId="169"/>
    <cellStyle name="常规 2 2 2 3 2 2 2" xfId="170"/>
    <cellStyle name="常规 2 2 2 3 2 3" xfId="171"/>
    <cellStyle name="常规 2 2 2 3 3" xfId="172"/>
    <cellStyle name="常规 2 2 2 4" xfId="173"/>
    <cellStyle name="常规 2 2 2 4 2" xfId="174"/>
    <cellStyle name="常规 2 2 2 4 2 2" xfId="175"/>
    <cellStyle name="常规 2 2 2 4 3" xfId="176"/>
    <cellStyle name="常规 2 2 2 5" xfId="177"/>
    <cellStyle name="常规 2 2 2_12 津贴 " xfId="178"/>
    <cellStyle name="常规 2 2 3" xfId="179"/>
    <cellStyle name="常规 2 2 3 2" xfId="180"/>
    <cellStyle name="常规 2 2 3 2 2" xfId="181"/>
    <cellStyle name="常规 2 2 3 2 2 2" xfId="182"/>
    <cellStyle name="常规 2 2 3 2 2 2 2" xfId="183"/>
    <cellStyle name="常规 2 2 3 2 2 3" xfId="184"/>
    <cellStyle name="常规 2 2 3 2 3" xfId="185"/>
    <cellStyle name="常规 2 2 3 3" xfId="186"/>
    <cellStyle name="常规 2 2 3 3 2" xfId="187"/>
    <cellStyle name="常规 2 2 3 3 2 2" xfId="188"/>
    <cellStyle name="常规 2 2 3 3 3" xfId="189"/>
    <cellStyle name="常规 2 2 3 4" xfId="190"/>
    <cellStyle name="常规 2 2 3_12 津贴 " xfId="191"/>
    <cellStyle name="常规 2 2 4" xfId="192"/>
    <cellStyle name="常规 2 2 4 2" xfId="193"/>
    <cellStyle name="常规 2 2 4 2 2" xfId="194"/>
    <cellStyle name="常规 2 2 4 3" xfId="195"/>
    <cellStyle name="常规 2 2 5" xfId="196"/>
    <cellStyle name="常规 2 3" xfId="197"/>
    <cellStyle name="常规 2 3 2" xfId="198"/>
    <cellStyle name="常规 2 3 2 2" xfId="199"/>
    <cellStyle name="常规 2 3 2 2 2" xfId="200"/>
    <cellStyle name="常规 2 3 2 2 2 2" xfId="201"/>
    <cellStyle name="常规 2 3 2 2 2 2 2" xfId="202"/>
    <cellStyle name="常规 2 3 2 2 2 2 2 2" xfId="203"/>
    <cellStyle name="常规 2 3 2 2 2 2 3" xfId="204"/>
    <cellStyle name="常规 2 3 2 2 2 3" xfId="205"/>
    <cellStyle name="常规 2 3 2 2 3" xfId="206"/>
    <cellStyle name="常规 2 3 2 2 3 2" xfId="207"/>
    <cellStyle name="常规 2 3 2 2 3 2 2" xfId="208"/>
    <cellStyle name="常规 2 3 2 2 3 3" xfId="209"/>
    <cellStyle name="常规 2 3 2 2 4" xfId="210"/>
    <cellStyle name="常规 2 3 2 2_12 津贴 " xfId="211"/>
    <cellStyle name="常规 2 3 2 3" xfId="212"/>
    <cellStyle name="常规 2 3 2 3 2" xfId="213"/>
    <cellStyle name="常规 2 3 2 3 2 2" xfId="214"/>
    <cellStyle name="常规 2 3 2 3 2 2 2" xfId="215"/>
    <cellStyle name="常规 2 3 2 3 2 3" xfId="216"/>
    <cellStyle name="常规 2 3 2 3 3" xfId="217"/>
    <cellStyle name="常规 2 3 2 4" xfId="218"/>
    <cellStyle name="常规 2 3 2 4 2" xfId="219"/>
    <cellStyle name="常规 2 3 2 4 2 2" xfId="220"/>
    <cellStyle name="常规 2 3 2 4 3" xfId="221"/>
    <cellStyle name="常规 2 3 2 5" xfId="222"/>
    <cellStyle name="常规 2 3 2_12 津贴 " xfId="223"/>
    <cellStyle name="常规 2 3 3" xfId="224"/>
    <cellStyle name="常规 2 3 3 2" xfId="225"/>
    <cellStyle name="常规 2 3 3 2 2" xfId="226"/>
    <cellStyle name="常规 2 3 3 2 2 2" xfId="227"/>
    <cellStyle name="常规 2 3 3 2 2 2 2" xfId="228"/>
    <cellStyle name="常规 2 3 3 2 2 3" xfId="229"/>
    <cellStyle name="常规 2 3 3 2 3" xfId="230"/>
    <cellStyle name="常规 2 3 3 3" xfId="231"/>
    <cellStyle name="常规 2 3 3 3 2" xfId="232"/>
    <cellStyle name="常规 2 3 3 3 2 2" xfId="233"/>
    <cellStyle name="常规 2 3 3 3 3" xfId="234"/>
    <cellStyle name="常规 2 3 3 4" xfId="235"/>
    <cellStyle name="常规 2 3 3_12 津贴 " xfId="236"/>
    <cellStyle name="常规 2 3 4" xfId="237"/>
    <cellStyle name="常规 2 3 4 2" xfId="238"/>
    <cellStyle name="常规 2 3 4 2 2" xfId="239"/>
    <cellStyle name="常规 2 3 4 3" xfId="240"/>
    <cellStyle name="常规 2 3 5" xfId="241"/>
    <cellStyle name="常规 2 4" xfId="242"/>
    <cellStyle name="常规 2 4 2" xfId="243"/>
    <cellStyle name="常规 2 4 2 2" xfId="244"/>
    <cellStyle name="常规 2 4 2 2 2" xfId="245"/>
    <cellStyle name="常规 2 4 2 2 2 2" xfId="246"/>
    <cellStyle name="常规 2 4 2 2 2 2 2" xfId="247"/>
    <cellStyle name="常规 2 4 2 2 2 3" xfId="248"/>
    <cellStyle name="常规 2 4 2 2 3" xfId="249"/>
    <cellStyle name="常规 2 4 2 3" xfId="250"/>
    <cellStyle name="常规 2 4 2 3 2" xfId="251"/>
    <cellStyle name="常规 2 4 2 3 2 2" xfId="252"/>
    <cellStyle name="常规 2 4 2 3 3" xfId="253"/>
    <cellStyle name="常规 2 4 2 4" xfId="254"/>
    <cellStyle name="常规 2 4 2_12 津贴 " xfId="255"/>
    <cellStyle name="常规 2 4 3" xfId="256"/>
    <cellStyle name="常规 2 4 3 2" xfId="257"/>
    <cellStyle name="常规 2 4 3 2 2" xfId="258"/>
    <cellStyle name="常规 2 4 3 2 2 2" xfId="259"/>
    <cellStyle name="常规 2 4 3 2 3" xfId="260"/>
    <cellStyle name="常规 2 4 3 3" xfId="261"/>
    <cellStyle name="常规 2 4 4" xfId="262"/>
    <cellStyle name="常规 2 4 4 2" xfId="263"/>
    <cellStyle name="常规 2 4 4 2 2" xfId="264"/>
    <cellStyle name="常规 2 4 4 3" xfId="265"/>
    <cellStyle name="常规 2 4 5" xfId="266"/>
    <cellStyle name="常规 2 4_12 津贴 " xfId="267"/>
    <cellStyle name="常规 2 5" xfId="268"/>
    <cellStyle name="常规 2 5 2" xfId="269"/>
    <cellStyle name="常规 2 5 2 2" xfId="270"/>
    <cellStyle name="常规 2 5 2 2 2" xfId="271"/>
    <cellStyle name="常规 2 5 2 2 2 2" xfId="272"/>
    <cellStyle name="常规 2 5 2 2 2 2 2" xfId="273"/>
    <cellStyle name="常规 2 5 2 2 2 3" xfId="274"/>
    <cellStyle name="常规 2 5 2 2 3" xfId="275"/>
    <cellStyle name="常规 2 5 2 3" xfId="276"/>
    <cellStyle name="常规 2 5 2 3 2" xfId="277"/>
    <cellStyle name="常规 2 5 2 3 2 2" xfId="278"/>
    <cellStyle name="常规 2 5 2 3 3" xfId="279"/>
    <cellStyle name="常规 2 5 2 4" xfId="280"/>
    <cellStyle name="常规 2 5 2_12 津贴 " xfId="281"/>
    <cellStyle name="常规 2 5 3" xfId="282"/>
    <cellStyle name="常规 2 5 3 2" xfId="283"/>
    <cellStyle name="常规 2 5 3 2 2" xfId="284"/>
    <cellStyle name="常规 2 5 3 2 2 2" xfId="285"/>
    <cellStyle name="常规 2 5 3 2 3" xfId="286"/>
    <cellStyle name="常规 2 5 3 3" xfId="287"/>
    <cellStyle name="常规 2 5 4" xfId="288"/>
    <cellStyle name="常规 2 5 4 2" xfId="289"/>
    <cellStyle name="常规 2 5 4 2 2" xfId="290"/>
    <cellStyle name="常规 2 5 4 3" xfId="291"/>
    <cellStyle name="常规 2 5 5" xfId="292"/>
    <cellStyle name="常规 2 5_12 津贴 " xfId="293"/>
    <cellStyle name="常规 2 6" xfId="294"/>
    <cellStyle name="常规 2 6 2" xfId="295"/>
    <cellStyle name="常规 2 6 2 2" xfId="296"/>
    <cellStyle name="常规 2 6 2 2 2" xfId="297"/>
    <cellStyle name="常规 2 6 2 2 2 2" xfId="298"/>
    <cellStyle name="常规 2 6 2 2 2 2 2" xfId="299"/>
    <cellStyle name="常规 2 6 2 2 2 3" xfId="300"/>
    <cellStyle name="常规 2 6 2 2 3" xfId="301"/>
    <cellStyle name="常规 2 6 2 3" xfId="302"/>
    <cellStyle name="常规 2 6 2 3 2" xfId="303"/>
    <cellStyle name="常规 2 6 2 3 2 2" xfId="304"/>
    <cellStyle name="常规 2 6 2 3 3" xfId="305"/>
    <cellStyle name="常规 2 6 2 4" xfId="306"/>
    <cellStyle name="常规 2 6 2_12 津贴 " xfId="307"/>
    <cellStyle name="常规 2 6 3" xfId="308"/>
    <cellStyle name="常规 2 6 3 2" xfId="309"/>
    <cellStyle name="常规 2 6 3 2 2" xfId="310"/>
    <cellStyle name="常规 2 6 3 2 2 2" xfId="311"/>
    <cellStyle name="常规 2 6 3 2 3" xfId="312"/>
    <cellStyle name="常规 2 6 3 3" xfId="313"/>
    <cellStyle name="常规 2 6 4" xfId="314"/>
    <cellStyle name="常规 2 6 4 2" xfId="315"/>
    <cellStyle name="常规 2 6 4 2 2" xfId="316"/>
    <cellStyle name="常规 2 6 4 3" xfId="317"/>
    <cellStyle name="常规 2 6 5" xfId="318"/>
    <cellStyle name="常规 2 6_12 津贴 " xfId="319"/>
    <cellStyle name="常规 2 7" xfId="320"/>
    <cellStyle name="常规 2 7 2" xfId="321"/>
    <cellStyle name="常规 2 7 2 2" xfId="322"/>
    <cellStyle name="常规 2 7 2 2 2" xfId="323"/>
    <cellStyle name="常规 2 7 2 2 2 2" xfId="324"/>
    <cellStyle name="常规 2 7 2 2 2 2 2" xfId="325"/>
    <cellStyle name="常规 2 7 2 2 2 3" xfId="326"/>
    <cellStyle name="常规 2 7 2 2 3" xfId="327"/>
    <cellStyle name="常规 2 7 2 3" xfId="328"/>
    <cellStyle name="常规 2 7 2 3 2" xfId="329"/>
    <cellStyle name="常规 2 7 2 3 2 2" xfId="330"/>
    <cellStyle name="常规 2 7 2 3 3" xfId="331"/>
    <cellStyle name="常规 2 7 2 4" xfId="332"/>
    <cellStyle name="常规 2 7 2_12 津贴 " xfId="333"/>
    <cellStyle name="常规 2 7 3" xfId="334"/>
    <cellStyle name="常规 2 7 3 2" xfId="335"/>
    <cellStyle name="常规 2 7 3 2 2" xfId="336"/>
    <cellStyle name="常规 2 7 3 2 2 2" xfId="337"/>
    <cellStyle name="常规 2 7 3 2 3" xfId="338"/>
    <cellStyle name="常规 2 7 3 3" xfId="339"/>
    <cellStyle name="常规 2 7 4" xfId="340"/>
    <cellStyle name="常规 2 7 4 2" xfId="341"/>
    <cellStyle name="常规 2 7 4 2 2" xfId="342"/>
    <cellStyle name="常规 2 7 4 3" xfId="343"/>
    <cellStyle name="常规 2 7 5" xfId="344"/>
    <cellStyle name="常规 2 7_12 津贴 " xfId="345"/>
    <cellStyle name="常规 2 8" xfId="346"/>
    <cellStyle name="常规 2 8 2" xfId="347"/>
    <cellStyle name="常规 2 8 2 2" xfId="348"/>
    <cellStyle name="常规 2 8 2 2 2" xfId="349"/>
    <cellStyle name="常规 2 8 2 2 2 2" xfId="350"/>
    <cellStyle name="常规 2 8 2 2 3" xfId="351"/>
    <cellStyle name="常规 2 8 2 3" xfId="352"/>
    <cellStyle name="常规 2 8 3" xfId="353"/>
    <cellStyle name="常规 2 8 3 2" xfId="354"/>
    <cellStyle name="常规 2 8 3 2 2" xfId="355"/>
    <cellStyle name="常规 2 8 3 3" xfId="356"/>
    <cellStyle name="常规 2 8 4" xfId="357"/>
    <cellStyle name="常规 2 8_12 津贴 " xfId="358"/>
    <cellStyle name="常规 2 9" xfId="359"/>
    <cellStyle name="常规 2 9 2" xfId="360"/>
    <cellStyle name="常规 2 9 2 2" xfId="361"/>
    <cellStyle name="常规 2 9 3" xfId="362"/>
    <cellStyle name="常规 3" xfId="3"/>
    <cellStyle name="常规 3 2" xfId="363"/>
    <cellStyle name="常规 3 2 10" xfId="365"/>
    <cellStyle name="常规 3 2 10 2" xfId="366"/>
    <cellStyle name="常规 3 2 11" xfId="367"/>
    <cellStyle name="常规 3 2 2" xfId="364"/>
    <cellStyle name="常规 3 2 2 2" xfId="368"/>
    <cellStyle name="常规 3 2 2 2 2" xfId="369"/>
    <cellStyle name="常规 3 2 2 2 2 2" xfId="370"/>
    <cellStyle name="常规 3 2 2 2 3" xfId="371"/>
    <cellStyle name="常规 3 2 2 2_12 津贴 " xfId="372"/>
    <cellStyle name="常规 3 2 2 3" xfId="373"/>
    <cellStyle name="常规 3 2 2 3 2" xfId="374"/>
    <cellStyle name="常规 3 2 2 4" xfId="375"/>
    <cellStyle name="常规 3 2 2_12 津贴 " xfId="376"/>
    <cellStyle name="常规 3 2 3" xfId="377"/>
    <cellStyle name="常规 3 2 3 2" xfId="378"/>
    <cellStyle name="常规 3 2 3 2 2" xfId="379"/>
    <cellStyle name="常规 3 2 3 2 2 2" xfId="380"/>
    <cellStyle name="常规 3 2 3 2 3" xfId="381"/>
    <cellStyle name="常规 3 2 3 2_12 津贴 " xfId="382"/>
    <cellStyle name="常规 3 2 3 3" xfId="383"/>
    <cellStyle name="常规 3 2 3 3 2" xfId="384"/>
    <cellStyle name="常规 3 2 3 4" xfId="385"/>
    <cellStyle name="常规 3 2 3_12 津贴 " xfId="386"/>
    <cellStyle name="常规 3 2 4" xfId="387"/>
    <cellStyle name="常规 3 2 4 2" xfId="388"/>
    <cellStyle name="常规 3 2 4 2 2" xfId="389"/>
    <cellStyle name="常规 3 2 4 2 2 2" xfId="390"/>
    <cellStyle name="常规 3 2 4 2 2 2 2" xfId="391"/>
    <cellStyle name="常规 3 2 4 2 2 3" xfId="392"/>
    <cellStyle name="常规 3 2 4 2 3" xfId="393"/>
    <cellStyle name="常规 3 2 4 3" xfId="394"/>
    <cellStyle name="常规 3 2 4 3 2" xfId="395"/>
    <cellStyle name="常规 3 2 4 3 2 2" xfId="396"/>
    <cellStyle name="常规 3 2 4 3 3" xfId="397"/>
    <cellStyle name="常规 3 2 4 4" xfId="398"/>
    <cellStyle name="常规 3 2 4_12 津贴 " xfId="399"/>
    <cellStyle name="常规 3 2 5" xfId="400"/>
    <cellStyle name="常规 3 2 5 2" xfId="401"/>
    <cellStyle name="常规 3 2 5 2 2" xfId="402"/>
    <cellStyle name="常规 3 2 5 2 2 2" xfId="403"/>
    <cellStyle name="常规 3 2 5 2 3" xfId="404"/>
    <cellStyle name="常规 3 2 5 3" xfId="405"/>
    <cellStyle name="常规 3 2 6" xfId="406"/>
    <cellStyle name="常规 3 2 6 2" xfId="407"/>
    <cellStyle name="常规 3 2 6 2 2" xfId="408"/>
    <cellStyle name="常规 3 2 6 3" xfId="409"/>
    <cellStyle name="常规 3 2 7" xfId="410"/>
    <cellStyle name="常规 3 2 7 2" xfId="411"/>
    <cellStyle name="常规 3 2 8" xfId="412"/>
    <cellStyle name="常规 3 2 8 2" xfId="413"/>
    <cellStyle name="常规 3 2 9" xfId="414"/>
    <cellStyle name="常规 3 2 9 2" xfId="415"/>
    <cellStyle name="常规 3 2_12 津贴 " xfId="416"/>
    <cellStyle name="常规 3 3" xfId="417"/>
    <cellStyle name="常规 3 3 2" xfId="418"/>
    <cellStyle name="常规 3 3 2 2" xfId="419"/>
    <cellStyle name="常规 3 3 2 2 2" xfId="420"/>
    <cellStyle name="常规 3 3 2 3" xfId="421"/>
    <cellStyle name="常规 3 3 2_12 津贴 " xfId="422"/>
    <cellStyle name="常规 3 3 3" xfId="423"/>
    <cellStyle name="常规 3 3 3 2" xfId="424"/>
    <cellStyle name="常规 3 3 4" xfId="425"/>
    <cellStyle name="常规 3 3_12 津贴 " xfId="426"/>
    <cellStyle name="常规 3 4" xfId="427"/>
    <cellStyle name="常规 3 4 2" xfId="428"/>
    <cellStyle name="常规 3 4 2 2" xfId="429"/>
    <cellStyle name="常规 3 4 2 2 2" xfId="430"/>
    <cellStyle name="常规 3 4 2 3" xfId="431"/>
    <cellStyle name="常规 3 4 2_12 津贴 " xfId="432"/>
    <cellStyle name="常规 3 4 3" xfId="433"/>
    <cellStyle name="常规 3 4 3 2" xfId="434"/>
    <cellStyle name="常规 3 4 4" xfId="435"/>
    <cellStyle name="常规 3 4_12 津贴 " xfId="436"/>
    <cellStyle name="常规 3 5" xfId="437"/>
    <cellStyle name="常规 3 5 2" xfId="438"/>
    <cellStyle name="常规 3 5 2 2" xfId="439"/>
    <cellStyle name="常规 3 5 2 2 2" xfId="440"/>
    <cellStyle name="常规 3 5 2 3" xfId="441"/>
    <cellStyle name="常规 3 5 2_12 津贴 " xfId="442"/>
    <cellStyle name="常规 3 5 3" xfId="443"/>
    <cellStyle name="常规 3 5 3 2" xfId="444"/>
    <cellStyle name="常规 3 5 4" xfId="445"/>
    <cellStyle name="常规 3 5_12 津贴 " xfId="446"/>
    <cellStyle name="常规 3 6" xfId="447"/>
    <cellStyle name="常规 3 6 2" xfId="448"/>
    <cellStyle name="常规 3 6 2 2" xfId="449"/>
    <cellStyle name="常规 3 6 3" xfId="450"/>
    <cellStyle name="常规 3 6_12 津贴 " xfId="451"/>
    <cellStyle name="常规 3 7" xfId="452"/>
    <cellStyle name="常规 3 7 2" xfId="453"/>
    <cellStyle name="常规 3 8" xfId="454"/>
    <cellStyle name="常规 3 8 2" xfId="455"/>
    <cellStyle name="常规 3 9" xfId="456"/>
    <cellStyle name="常规 3_12 津贴 " xfId="457"/>
    <cellStyle name="常规 4" xfId="458"/>
    <cellStyle name="常规 4 2" xfId="459"/>
    <cellStyle name="常规 4 2 2" xfId="460"/>
    <cellStyle name="常规 4 2 2 2" xfId="461"/>
    <cellStyle name="常规 4 2 2 2 2" xfId="462"/>
    <cellStyle name="常规 4 2 2 2 2 2" xfId="463"/>
    <cellStyle name="常规 4 2 2 2 2 2 2" xfId="464"/>
    <cellStyle name="常规 4 2 2 2 2 3" xfId="465"/>
    <cellStyle name="常规 4 2 2 2 3" xfId="466"/>
    <cellStyle name="常规 4 2 2 3" xfId="467"/>
    <cellStyle name="常规 4 2 2 3 2" xfId="468"/>
    <cellStyle name="常规 4 2 2 3 2 2" xfId="469"/>
    <cellStyle name="常规 4 2 2 3 3" xfId="470"/>
    <cellStyle name="常规 4 2 2 4" xfId="471"/>
    <cellStyle name="常规 4 2 2_12 津贴 " xfId="472"/>
    <cellStyle name="常规 4 2 3" xfId="473"/>
    <cellStyle name="常规 4 2 3 2" xfId="474"/>
    <cellStyle name="常规 4 2 3 2 2" xfId="475"/>
    <cellStyle name="常规 4 2 3 2 2 2" xfId="476"/>
    <cellStyle name="常规 4 2 3 2 3" xfId="477"/>
    <cellStyle name="常规 4 2 3 3" xfId="478"/>
    <cellStyle name="常规 4 2 4" xfId="479"/>
    <cellStyle name="常规 4 2 4 2" xfId="480"/>
    <cellStyle name="常规 4 2 4 2 2" xfId="481"/>
    <cellStyle name="常规 4 2 4 3" xfId="482"/>
    <cellStyle name="常规 4 2 5" xfId="483"/>
    <cellStyle name="常规 4 2_12 津贴 " xfId="484"/>
    <cellStyle name="常规 4 3" xfId="485"/>
    <cellStyle name="常规 4 3 2" xfId="486"/>
    <cellStyle name="常规 4 3 2 2" xfId="487"/>
    <cellStyle name="常规 4 3 2 2 2" xfId="488"/>
    <cellStyle name="常规 4 3 2 2 2 2" xfId="489"/>
    <cellStyle name="常规 4 3 2 2 2 2 2" xfId="490"/>
    <cellStyle name="常规 4 3 2 2 2 3" xfId="491"/>
    <cellStyle name="常规 4 3 2 2 3" xfId="492"/>
    <cellStyle name="常规 4 3 2 3" xfId="493"/>
    <cellStyle name="常规 4 3 2 3 2" xfId="494"/>
    <cellStyle name="常规 4 3 2 3 2 2" xfId="495"/>
    <cellStyle name="常规 4 3 2 3 3" xfId="496"/>
    <cellStyle name="常规 4 3 2 4" xfId="497"/>
    <cellStyle name="常规 4 3 2_12 津贴 " xfId="498"/>
    <cellStyle name="常规 4 3 3" xfId="499"/>
    <cellStyle name="常规 4 3 3 2" xfId="500"/>
    <cellStyle name="常规 4 3 3 2 2" xfId="501"/>
    <cellStyle name="常规 4 3 3 3" xfId="502"/>
    <cellStyle name="常规 4 3 4" xfId="503"/>
    <cellStyle name="常规 4 4" xfId="504"/>
    <cellStyle name="常规 4 4 2" xfId="505"/>
    <cellStyle name="常规 4 4 2 2" xfId="506"/>
    <cellStyle name="常规 4 4 2 2 2" xfId="507"/>
    <cellStyle name="常规 4 4 2 2 2 2" xfId="508"/>
    <cellStyle name="常规 4 4 2 2 3" xfId="509"/>
    <cellStyle name="常规 4 4 2 3" xfId="510"/>
    <cellStyle name="常规 4 4 3" xfId="511"/>
    <cellStyle name="常规 4 4 3 2" xfId="512"/>
    <cellStyle name="常规 4 4 3 2 2" xfId="513"/>
    <cellStyle name="常规 4 4 3 3" xfId="514"/>
    <cellStyle name="常规 4 4 4" xfId="515"/>
    <cellStyle name="常规 4 4_12 津贴 " xfId="516"/>
    <cellStyle name="常规 4 5" xfId="517"/>
    <cellStyle name="常规 4 5 2" xfId="518"/>
    <cellStyle name="常规 4 5 2 2" xfId="519"/>
    <cellStyle name="常规 4 5 3" xfId="520"/>
    <cellStyle name="常规 4 6" xfId="521"/>
    <cellStyle name="常规 4 7" xfId="1004"/>
    <cellStyle name="常规 5" xfId="522"/>
    <cellStyle name="常规 5 2" xfId="523"/>
    <cellStyle name="常规 5 2 2" xfId="524"/>
    <cellStyle name="常规 5 2 2 2" xfId="525"/>
    <cellStyle name="常规 5 2 2 2 2" xfId="526"/>
    <cellStyle name="常规 5 2 2 3" xfId="527"/>
    <cellStyle name="常规 5 2 2_12 津贴 " xfId="528"/>
    <cellStyle name="常规 5 2 3" xfId="529"/>
    <cellStyle name="常规 5 2 3 2" xfId="530"/>
    <cellStyle name="常规 5 2 4" xfId="531"/>
    <cellStyle name="常规 5 2_12 津贴 " xfId="532"/>
    <cellStyle name="常规 5 3" xfId="533"/>
    <cellStyle name="常规 5 3 2" xfId="534"/>
    <cellStyle name="常规 5 3 2 2" xfId="535"/>
    <cellStyle name="常规 5 3 2 2 2" xfId="536"/>
    <cellStyle name="常规 5 3 2 2 2 2" xfId="537"/>
    <cellStyle name="常规 5 3 2 2 3" xfId="538"/>
    <cellStyle name="常规 5 3 2 3" xfId="539"/>
    <cellStyle name="常规 5 3 3" xfId="540"/>
    <cellStyle name="常规 5 3 3 2" xfId="541"/>
    <cellStyle name="常规 5 3 3 2 2" xfId="542"/>
    <cellStyle name="常规 5 3 3 3" xfId="543"/>
    <cellStyle name="常规 5 3 4" xfId="544"/>
    <cellStyle name="常规 5 3_12 津贴 " xfId="545"/>
    <cellStyle name="常规 5 4" xfId="546"/>
    <cellStyle name="常规 5 4 2" xfId="547"/>
    <cellStyle name="常规 5 4 2 2" xfId="548"/>
    <cellStyle name="常规 5 4 3" xfId="549"/>
    <cellStyle name="常规 5 5" xfId="550"/>
    <cellStyle name="常规 5 6" xfId="1005"/>
    <cellStyle name="常规 6" xfId="551"/>
    <cellStyle name="常规 6 2" xfId="552"/>
    <cellStyle name="常规 6 2 2" xfId="553"/>
    <cellStyle name="常规 6 2 2 2" xfId="554"/>
    <cellStyle name="常规 6 2 2 2 2" xfId="555"/>
    <cellStyle name="常规 6 2 2 2 2 2" xfId="556"/>
    <cellStyle name="常规 6 2 2 2 3" xfId="557"/>
    <cellStyle name="常规 6 2 2 3" xfId="558"/>
    <cellStyle name="常规 6 2 3" xfId="559"/>
    <cellStyle name="常规 6 2 3 2" xfId="560"/>
    <cellStyle name="常规 6 2 3 2 2" xfId="561"/>
    <cellStyle name="常规 6 2 3 3" xfId="562"/>
    <cellStyle name="常规 6 2 4" xfId="563"/>
    <cellStyle name="常规 6 2_12 津贴 " xfId="564"/>
    <cellStyle name="常规 6 3" xfId="565"/>
    <cellStyle name="常规 6 3 2" xfId="566"/>
    <cellStyle name="常规 6 3 2 2" xfId="567"/>
    <cellStyle name="常规 6 3 2 2 2" xfId="568"/>
    <cellStyle name="常规 6 3 2 3" xfId="569"/>
    <cellStyle name="常规 6 3 3" xfId="570"/>
    <cellStyle name="常规 6 4" xfId="571"/>
    <cellStyle name="常规 6 4 2" xfId="572"/>
    <cellStyle name="常规 6 4 2 2" xfId="573"/>
    <cellStyle name="常规 6 4 3" xfId="574"/>
    <cellStyle name="常规 6 5" xfId="575"/>
    <cellStyle name="常规 6_12 津贴 " xfId="576"/>
    <cellStyle name="常规 7" xfId="577"/>
    <cellStyle name="常规 7 2" xfId="578"/>
    <cellStyle name="常规 7 2 2" xfId="579"/>
    <cellStyle name="常规 7 2 2 2" xfId="580"/>
    <cellStyle name="常规 7 2 3" xfId="581"/>
    <cellStyle name="常规 7 2_12 津贴 " xfId="582"/>
    <cellStyle name="常规 7 3" xfId="583"/>
    <cellStyle name="常规 7 3 2" xfId="584"/>
    <cellStyle name="常规 7 4" xfId="585"/>
    <cellStyle name="常规 7_12 津贴 " xfId="586"/>
    <cellStyle name="常规 8" xfId="587"/>
    <cellStyle name="常规 8 2" xfId="588"/>
    <cellStyle name="常规 8 2 2" xfId="589"/>
    <cellStyle name="常规 8 2 2 2" xfId="590"/>
    <cellStyle name="常规 8 2 3" xfId="591"/>
    <cellStyle name="常规 8 2_12 津贴 " xfId="592"/>
    <cellStyle name="常规 8 3" xfId="593"/>
    <cellStyle name="常规 8 3 2" xfId="594"/>
    <cellStyle name="常规 8 4" xfId="595"/>
    <cellStyle name="常规 8_12 津贴 " xfId="596"/>
    <cellStyle name="常规 9" xfId="597"/>
    <cellStyle name="常规 9 2" xfId="598"/>
    <cellStyle name="常规 9 2 2" xfId="599"/>
    <cellStyle name="常规 9 2 2 2" xfId="600"/>
    <cellStyle name="常规 9 2 3" xfId="601"/>
    <cellStyle name="常规 9 2_12 津贴 " xfId="602"/>
    <cellStyle name="常规 9 3" xfId="603"/>
    <cellStyle name="常规 9 3 2" xfId="604"/>
    <cellStyle name="常规 9 4" xfId="605"/>
    <cellStyle name="常规 9_12 津贴 " xfId="606"/>
    <cellStyle name="好 2" xfId="607"/>
    <cellStyle name="好 2 2" xfId="608"/>
    <cellStyle name="好 2 2 2" xfId="609"/>
    <cellStyle name="好 2 2 2 2" xfId="610"/>
    <cellStyle name="好 2 2 2 2 2" xfId="611"/>
    <cellStyle name="好 2 2 2 2 2 2" xfId="612"/>
    <cellStyle name="好 2 2 2 2 3" xfId="613"/>
    <cellStyle name="好 2 2 2 3" xfId="614"/>
    <cellStyle name="好 2 2 3" xfId="615"/>
    <cellStyle name="好 2 2 3 2" xfId="616"/>
    <cellStyle name="好 2 2 3 2 2" xfId="617"/>
    <cellStyle name="好 2 2 3 3" xfId="618"/>
    <cellStyle name="好 2 2 4" xfId="619"/>
    <cellStyle name="好 2 2_12 津贴 " xfId="620"/>
    <cellStyle name="好 2 3" xfId="621"/>
    <cellStyle name="好 2 3 2" xfId="622"/>
    <cellStyle name="好 2 3 2 2" xfId="623"/>
    <cellStyle name="好 2 3 2 2 2" xfId="624"/>
    <cellStyle name="好 2 3 2 3" xfId="625"/>
    <cellStyle name="好 2 3 3" xfId="626"/>
    <cellStyle name="好 2 4" xfId="627"/>
    <cellStyle name="好 2 4 2" xfId="628"/>
    <cellStyle name="好 2 4 2 2" xfId="629"/>
    <cellStyle name="好 2 4 3" xfId="630"/>
    <cellStyle name="好 2 5" xfId="631"/>
    <cellStyle name="好 2_12 津贴 " xfId="632"/>
    <cellStyle name="汇总 2" xfId="633"/>
    <cellStyle name="汇总 2 2" xfId="634"/>
    <cellStyle name="汇总 2 2 2" xfId="635"/>
    <cellStyle name="汇总 2 2 2 2" xfId="636"/>
    <cellStyle name="汇总 2 2 2 2 2" xfId="637"/>
    <cellStyle name="汇总 2 2 2 2 2 2" xfId="638"/>
    <cellStyle name="汇总 2 2 2 2 3" xfId="639"/>
    <cellStyle name="汇总 2 2 2 3" xfId="640"/>
    <cellStyle name="汇总 2 2 3" xfId="641"/>
    <cellStyle name="汇总 2 2 3 2" xfId="642"/>
    <cellStyle name="汇总 2 2 3 2 2" xfId="643"/>
    <cellStyle name="汇总 2 2 3 3" xfId="644"/>
    <cellStyle name="汇总 2 2 4" xfId="645"/>
    <cellStyle name="汇总 2 2_12 津贴 " xfId="646"/>
    <cellStyle name="汇总 2 3" xfId="647"/>
    <cellStyle name="汇总 2 3 2" xfId="648"/>
    <cellStyle name="汇总 2 3 2 2" xfId="649"/>
    <cellStyle name="汇总 2 3 2 2 2" xfId="650"/>
    <cellStyle name="汇总 2 3 2 3" xfId="651"/>
    <cellStyle name="汇总 2 3 3" xfId="652"/>
    <cellStyle name="汇总 2 4" xfId="653"/>
    <cellStyle name="汇总 2 4 2" xfId="654"/>
    <cellStyle name="汇总 2 4 2 2" xfId="655"/>
    <cellStyle name="汇总 2 4 3" xfId="656"/>
    <cellStyle name="汇总 2 5" xfId="657"/>
    <cellStyle name="汇总 2_12 津贴 " xfId="658"/>
    <cellStyle name="计算 2" xfId="659"/>
    <cellStyle name="计算 2 2" xfId="660"/>
    <cellStyle name="计算 2 2 2" xfId="661"/>
    <cellStyle name="计算 2 2 2 2" xfId="662"/>
    <cellStyle name="计算 2 2 2 2 2" xfId="663"/>
    <cellStyle name="计算 2 2 2 2 2 2" xfId="664"/>
    <cellStyle name="计算 2 2 2 2 3" xfId="665"/>
    <cellStyle name="计算 2 2 2 3" xfId="666"/>
    <cellStyle name="计算 2 2 3" xfId="667"/>
    <cellStyle name="计算 2 2 3 2" xfId="668"/>
    <cellStyle name="计算 2 2 3 2 2" xfId="669"/>
    <cellStyle name="计算 2 2 3 3" xfId="670"/>
    <cellStyle name="计算 2 2 4" xfId="671"/>
    <cellStyle name="计算 2 2_12 津贴 " xfId="672"/>
    <cellStyle name="计算 2 3" xfId="673"/>
    <cellStyle name="计算 2 3 2" xfId="674"/>
    <cellStyle name="计算 2 3 2 2" xfId="675"/>
    <cellStyle name="计算 2 3 3" xfId="676"/>
    <cellStyle name="计算 2 4" xfId="677"/>
    <cellStyle name="检查单元格 2" xfId="678"/>
    <cellStyle name="检查单元格 2 2" xfId="679"/>
    <cellStyle name="检查单元格 2 2 2" xfId="680"/>
    <cellStyle name="检查单元格 2 2 2 2" xfId="681"/>
    <cellStyle name="检查单元格 2 2 2 2 2" xfId="682"/>
    <cellStyle name="检查单元格 2 2 2 2 2 2" xfId="683"/>
    <cellStyle name="检查单元格 2 2 2 2 3" xfId="684"/>
    <cellStyle name="检查单元格 2 2 2 3" xfId="685"/>
    <cellStyle name="检查单元格 2 2 3" xfId="686"/>
    <cellStyle name="检查单元格 2 2 3 2" xfId="687"/>
    <cellStyle name="检查单元格 2 2 3 2 2" xfId="688"/>
    <cellStyle name="检查单元格 2 2 3 3" xfId="689"/>
    <cellStyle name="检查单元格 2 2 4" xfId="690"/>
    <cellStyle name="检查单元格 2 2_12 津贴 " xfId="691"/>
    <cellStyle name="检查单元格 2 3" xfId="692"/>
    <cellStyle name="检查单元格 2 3 2" xfId="693"/>
    <cellStyle name="检查单元格 2 3 2 2" xfId="694"/>
    <cellStyle name="检查单元格 2 3 2 2 2" xfId="695"/>
    <cellStyle name="检查单元格 2 3 2 3" xfId="696"/>
    <cellStyle name="检查单元格 2 3 3" xfId="697"/>
    <cellStyle name="检查单元格 2 4" xfId="698"/>
    <cellStyle name="检查单元格 2 4 2" xfId="699"/>
    <cellStyle name="检查单元格 2 4 2 2" xfId="700"/>
    <cellStyle name="检查单元格 2 4 3" xfId="701"/>
    <cellStyle name="检查单元格 2 5" xfId="702"/>
    <cellStyle name="检查单元格 2_12 津贴 " xfId="703"/>
    <cellStyle name="解释性文本 2" xfId="704"/>
    <cellStyle name="解释性文本 2 2" xfId="705"/>
    <cellStyle name="解释性文本 2 2 2" xfId="706"/>
    <cellStyle name="解释性文本 2 2 2 2" xfId="707"/>
    <cellStyle name="解释性文本 2 2 2 2 2" xfId="708"/>
    <cellStyle name="解释性文本 2 2 2 2 2 2" xfId="709"/>
    <cellStyle name="解释性文本 2 2 2 2 3" xfId="710"/>
    <cellStyle name="解释性文本 2 2 2 3" xfId="711"/>
    <cellStyle name="解释性文本 2 2 3" xfId="712"/>
    <cellStyle name="解释性文本 2 2 3 2" xfId="713"/>
    <cellStyle name="解释性文本 2 2 3 2 2" xfId="714"/>
    <cellStyle name="解释性文本 2 2 3 3" xfId="715"/>
    <cellStyle name="解释性文本 2 2 4" xfId="716"/>
    <cellStyle name="解释性文本 2 2_12 津贴 " xfId="717"/>
    <cellStyle name="解释性文本 2 3" xfId="718"/>
    <cellStyle name="解释性文本 2 3 2" xfId="719"/>
    <cellStyle name="解释性文本 2 3 2 2" xfId="720"/>
    <cellStyle name="解释性文本 2 3 2 2 2" xfId="721"/>
    <cellStyle name="解释性文本 2 3 2 3" xfId="722"/>
    <cellStyle name="解释性文本 2 3 3" xfId="723"/>
    <cellStyle name="解释性文本 2 4" xfId="724"/>
    <cellStyle name="解释性文本 2 4 2" xfId="725"/>
    <cellStyle name="解释性文本 2 4 2 2" xfId="726"/>
    <cellStyle name="解释性文本 2 4 3" xfId="727"/>
    <cellStyle name="解释性文本 2 5" xfId="728"/>
    <cellStyle name="解释性文本 2_12 津贴 " xfId="729"/>
    <cellStyle name="警告文本 2" xfId="730"/>
    <cellStyle name="警告文本 2 2" xfId="731"/>
    <cellStyle name="警告文本 2 2 2" xfId="732"/>
    <cellStyle name="警告文本 2 2 2 2" xfId="733"/>
    <cellStyle name="警告文本 2 2 2 2 2" xfId="734"/>
    <cellStyle name="警告文本 2 2 2 2 2 2" xfId="735"/>
    <cellStyle name="警告文本 2 2 2 2 3" xfId="736"/>
    <cellStyle name="警告文本 2 2 2 3" xfId="737"/>
    <cellStyle name="警告文本 2 2 3" xfId="738"/>
    <cellStyle name="警告文本 2 2 3 2" xfId="739"/>
    <cellStyle name="警告文本 2 2 3 2 2" xfId="740"/>
    <cellStyle name="警告文本 2 2 3 3" xfId="741"/>
    <cellStyle name="警告文本 2 2 4" xfId="742"/>
    <cellStyle name="警告文本 2 2_12 津贴 " xfId="743"/>
    <cellStyle name="警告文本 2 3" xfId="744"/>
    <cellStyle name="警告文本 2 3 2" xfId="745"/>
    <cellStyle name="警告文本 2 3 2 2" xfId="746"/>
    <cellStyle name="警告文本 2 3 2 2 2" xfId="747"/>
    <cellStyle name="警告文本 2 3 2 3" xfId="748"/>
    <cellStyle name="警告文本 2 3 3" xfId="749"/>
    <cellStyle name="警告文本 2 4" xfId="750"/>
    <cellStyle name="警告文本 2 4 2" xfId="751"/>
    <cellStyle name="警告文本 2 4 2 2" xfId="752"/>
    <cellStyle name="警告文本 2 4 3" xfId="753"/>
    <cellStyle name="警告文本 2 5" xfId="754"/>
    <cellStyle name="警告文本 2_12 津贴 " xfId="755"/>
    <cellStyle name="链接单元格 2" xfId="756"/>
    <cellStyle name="链接单元格 2 2" xfId="757"/>
    <cellStyle name="链接单元格 2 2 2" xfId="758"/>
    <cellStyle name="链接单元格 2 2 2 2" xfId="759"/>
    <cellStyle name="链接单元格 2 2 2 2 2" xfId="760"/>
    <cellStyle name="链接单元格 2 2 2 2 2 2" xfId="761"/>
    <cellStyle name="链接单元格 2 2 2 2 3" xfId="762"/>
    <cellStyle name="链接单元格 2 2 2 3" xfId="763"/>
    <cellStyle name="链接单元格 2 2 3" xfId="764"/>
    <cellStyle name="链接单元格 2 2 3 2" xfId="765"/>
    <cellStyle name="链接单元格 2 2 3 2 2" xfId="766"/>
    <cellStyle name="链接单元格 2 2 3 3" xfId="767"/>
    <cellStyle name="链接单元格 2 2 4" xfId="768"/>
    <cellStyle name="链接单元格 2 2_12 津贴 " xfId="769"/>
    <cellStyle name="链接单元格 2 3" xfId="770"/>
    <cellStyle name="链接单元格 2 3 2" xfId="771"/>
    <cellStyle name="链接单元格 2 3 2 2" xfId="772"/>
    <cellStyle name="链接单元格 2 3 3" xfId="773"/>
    <cellStyle name="链接单元格 2 4" xfId="774"/>
    <cellStyle name="千位分隔 2" xfId="776"/>
    <cellStyle name="千位分隔 2 2" xfId="777"/>
    <cellStyle name="千位分隔 2 2 2" xfId="778"/>
    <cellStyle name="千位分隔 2 2 2 2" xfId="779"/>
    <cellStyle name="千位分隔 2 2 2 2 2" xfId="780"/>
    <cellStyle name="千位分隔 2 2 2 2 2 2" xfId="781"/>
    <cellStyle name="千位分隔 2 2 2 2 2 2 2" xfId="782"/>
    <cellStyle name="千位分隔 2 2 2 2 2 3" xfId="783"/>
    <cellStyle name="千位分隔 2 2 2 2 3" xfId="784"/>
    <cellStyle name="千位分隔 2 2 2 3" xfId="785"/>
    <cellStyle name="千位分隔 2 2 2 3 2" xfId="786"/>
    <cellStyle name="千位分隔 2 2 2 3 2 2" xfId="787"/>
    <cellStyle name="千位分隔 2 2 2 3 3" xfId="788"/>
    <cellStyle name="千位分隔 2 2 2 4" xfId="789"/>
    <cellStyle name="千位分隔 2 2 3" xfId="790"/>
    <cellStyle name="千位分隔 2 2 3 2" xfId="791"/>
    <cellStyle name="千位分隔 2 2 3 2 2" xfId="792"/>
    <cellStyle name="千位分隔 2 2 3 2 2 2" xfId="793"/>
    <cellStyle name="千位分隔 2 2 3 2 3" xfId="794"/>
    <cellStyle name="千位分隔 2 2 3 3" xfId="795"/>
    <cellStyle name="千位分隔 2 2 4" xfId="796"/>
    <cellStyle name="千位分隔 2 2 4 2" xfId="797"/>
    <cellStyle name="千位分隔 2 2 4 2 2" xfId="798"/>
    <cellStyle name="千位分隔 2 2 4 3" xfId="799"/>
    <cellStyle name="千位分隔 2 2 5" xfId="800"/>
    <cellStyle name="千位分隔 2 3" xfId="801"/>
    <cellStyle name="千位分隔 2 3 2" xfId="802"/>
    <cellStyle name="千位分隔 2 3 2 2" xfId="803"/>
    <cellStyle name="千位分隔 2 3 2 2 2" xfId="804"/>
    <cellStyle name="千位分隔 2 3 2 2 2 2" xfId="805"/>
    <cellStyle name="千位分隔 2 3 2 2 2 2 2" xfId="806"/>
    <cellStyle name="千位分隔 2 3 2 2 2 3" xfId="807"/>
    <cellStyle name="千位分隔 2 3 2 2 3" xfId="808"/>
    <cellStyle name="千位分隔 2 3 2 3" xfId="809"/>
    <cellStyle name="千位分隔 2 3 2 3 2" xfId="810"/>
    <cellStyle name="千位分隔 2 3 2 3 2 2" xfId="811"/>
    <cellStyle name="千位分隔 2 3 2 3 3" xfId="812"/>
    <cellStyle name="千位分隔 2 3 2 4" xfId="813"/>
    <cellStyle name="千位分隔 2 3 3" xfId="814"/>
    <cellStyle name="千位分隔 2 3 3 2" xfId="815"/>
    <cellStyle name="千位分隔 2 3 3 2 2" xfId="816"/>
    <cellStyle name="千位分隔 2 3 3 2 2 2" xfId="817"/>
    <cellStyle name="千位分隔 2 3 3 2 3" xfId="818"/>
    <cellStyle name="千位分隔 2 3 3 3" xfId="819"/>
    <cellStyle name="千位分隔 2 3 4" xfId="820"/>
    <cellStyle name="千位分隔 2 3 4 2" xfId="821"/>
    <cellStyle name="千位分隔 2 3 4 2 2" xfId="822"/>
    <cellStyle name="千位分隔 2 3 4 3" xfId="823"/>
    <cellStyle name="千位分隔 2 3 5" xfId="824"/>
    <cellStyle name="千位分隔 2 4" xfId="825"/>
    <cellStyle name="千位分隔 2 4 2" xfId="826"/>
    <cellStyle name="千位分隔 2 4 2 2" xfId="827"/>
    <cellStyle name="千位分隔 2 4 2 2 2" xfId="828"/>
    <cellStyle name="千位分隔 2 4 2 2 2 2" xfId="829"/>
    <cellStyle name="千位分隔 2 4 2 2 2 2 2" xfId="830"/>
    <cellStyle name="千位分隔 2 4 2 2 2 3" xfId="831"/>
    <cellStyle name="千位分隔 2 4 2 2 3" xfId="832"/>
    <cellStyle name="千位分隔 2 4 2 3" xfId="833"/>
    <cellStyle name="千位分隔 2 4 2 3 2" xfId="834"/>
    <cellStyle name="千位分隔 2 4 2 3 2 2" xfId="835"/>
    <cellStyle name="千位分隔 2 4 2 3 3" xfId="836"/>
    <cellStyle name="千位分隔 2 4 2 4" xfId="837"/>
    <cellStyle name="千位分隔 2 4 3" xfId="838"/>
    <cellStyle name="千位分隔 2 4 3 2" xfId="839"/>
    <cellStyle name="千位分隔 2 4 3 2 2" xfId="840"/>
    <cellStyle name="千位分隔 2 4 3 2 2 2" xfId="841"/>
    <cellStyle name="千位分隔 2 4 3 2 3" xfId="842"/>
    <cellStyle name="千位分隔 2 4 3 3" xfId="843"/>
    <cellStyle name="千位分隔 2 4 4" xfId="844"/>
    <cellStyle name="千位分隔 2 4 4 2" xfId="845"/>
    <cellStyle name="千位分隔 2 4 4 2 2" xfId="846"/>
    <cellStyle name="千位分隔 2 4 4 3" xfId="847"/>
    <cellStyle name="千位分隔 2 4 5" xfId="848"/>
    <cellStyle name="千位分隔 2 5" xfId="849"/>
    <cellStyle name="千位分隔 2 5 2" xfId="850"/>
    <cellStyle name="千位分隔 2 5 2 2" xfId="851"/>
    <cellStyle name="千位分隔 2 5 2 2 2" xfId="852"/>
    <cellStyle name="千位分隔 2 5 2 2 2 2" xfId="853"/>
    <cellStyle name="千位分隔 2 5 2 2 3" xfId="854"/>
    <cellStyle name="千位分隔 2 5 2 3" xfId="855"/>
    <cellStyle name="千位分隔 2 5 3" xfId="856"/>
    <cellStyle name="千位分隔 2 5 3 2" xfId="857"/>
    <cellStyle name="千位分隔 2 5 3 2 2" xfId="858"/>
    <cellStyle name="千位分隔 2 5 3 3" xfId="859"/>
    <cellStyle name="千位分隔 2 5 4" xfId="860"/>
    <cellStyle name="千位分隔 2 6" xfId="861"/>
    <cellStyle name="千位分隔 2 6 2" xfId="862"/>
    <cellStyle name="千位分隔 2 6 2 2" xfId="863"/>
    <cellStyle name="千位分隔 2 6 3" xfId="864"/>
    <cellStyle name="千位分隔 2 7" xfId="865"/>
    <cellStyle name="千位分隔 3" xfId="866"/>
    <cellStyle name="千位分隔 3 2" xfId="867"/>
    <cellStyle name="千位分隔 3 2 2" xfId="868"/>
    <cellStyle name="千位分隔 3 2 2 2" xfId="869"/>
    <cellStyle name="千位分隔 3 2 2 2 2" xfId="870"/>
    <cellStyle name="千位分隔 3 2 2 2 2 2" xfId="871"/>
    <cellStyle name="千位分隔 3 2 2 2 3" xfId="872"/>
    <cellStyle name="千位分隔 3 2 2 3" xfId="873"/>
    <cellStyle name="千位分隔 3 2 3" xfId="874"/>
    <cellStyle name="千位分隔 3 2 3 2" xfId="875"/>
    <cellStyle name="千位分隔 3 2 3 2 2" xfId="876"/>
    <cellStyle name="千位分隔 3 2 3 3" xfId="877"/>
    <cellStyle name="千位分隔 3 2 4" xfId="878"/>
    <cellStyle name="千位分隔 3 3" xfId="879"/>
    <cellStyle name="千位分隔 3 3 2" xfId="880"/>
    <cellStyle name="千位分隔 3 3 2 2" xfId="881"/>
    <cellStyle name="千位分隔 3 3 2 2 2" xfId="882"/>
    <cellStyle name="千位分隔 3 3 2 3" xfId="883"/>
    <cellStyle name="千位分隔 3 3 3" xfId="884"/>
    <cellStyle name="千位分隔 3 4" xfId="885"/>
    <cellStyle name="千位分隔 3 4 2" xfId="886"/>
    <cellStyle name="千位分隔 3 4 2 2" xfId="887"/>
    <cellStyle name="千位分隔 3 4 3" xfId="888"/>
    <cellStyle name="千位分隔 3 5" xfId="889"/>
    <cellStyle name="千位分隔 4" xfId="890"/>
    <cellStyle name="千位分隔 4 2" xfId="891"/>
    <cellStyle name="千位分隔 4 2 2" xfId="892"/>
    <cellStyle name="千位分隔 4 2 2 2" xfId="893"/>
    <cellStyle name="千位分隔 4 2 2 2 2" xfId="894"/>
    <cellStyle name="千位分隔 4 2 2 3" xfId="895"/>
    <cellStyle name="千位分隔 4 2 3" xfId="896"/>
    <cellStyle name="千位分隔 4 3" xfId="897"/>
    <cellStyle name="千位分隔 4 3 2" xfId="898"/>
    <cellStyle name="千位分隔 4 3 2 2" xfId="899"/>
    <cellStyle name="千位分隔 4 3 3" xfId="900"/>
    <cellStyle name="千位分隔 4 4" xfId="901"/>
    <cellStyle name="千位分隔 5" xfId="902"/>
    <cellStyle name="千位分隔 5 2" xfId="903"/>
    <cellStyle name="千位分隔 5 2 2" xfId="904"/>
    <cellStyle name="千位分隔 5 3" xfId="905"/>
    <cellStyle name="千位分隔 6" xfId="906"/>
    <cellStyle name="千位分隔 7" xfId="775"/>
    <cellStyle name="适中 2" xfId="907"/>
    <cellStyle name="适中 2 2" xfId="908"/>
    <cellStyle name="适中 2 2 2" xfId="909"/>
    <cellStyle name="适中 2 2 2 2" xfId="910"/>
    <cellStyle name="适中 2 2 2 2 2" xfId="911"/>
    <cellStyle name="适中 2 2 2 2 2 2" xfId="912"/>
    <cellStyle name="适中 2 2 2 2 3" xfId="913"/>
    <cellStyle name="适中 2 2 2 3" xfId="914"/>
    <cellStyle name="适中 2 2 3" xfId="915"/>
    <cellStyle name="适中 2 2 3 2" xfId="916"/>
    <cellStyle name="适中 2 2 3 2 2" xfId="917"/>
    <cellStyle name="适中 2 2 3 3" xfId="918"/>
    <cellStyle name="适中 2 2 4" xfId="919"/>
    <cellStyle name="适中 2 2_12 津贴 " xfId="920"/>
    <cellStyle name="适中 2 3" xfId="921"/>
    <cellStyle name="适中 2 3 2" xfId="922"/>
    <cellStyle name="适中 2 3 2 2" xfId="923"/>
    <cellStyle name="适中 2 3 3" xfId="924"/>
    <cellStyle name="适中 2 4" xfId="925"/>
    <cellStyle name="输出 2" xfId="926"/>
    <cellStyle name="输出 2 2" xfId="927"/>
    <cellStyle name="输出 2 2 2" xfId="928"/>
    <cellStyle name="输出 2 2 2 2" xfId="929"/>
    <cellStyle name="输出 2 2 2 2 2" xfId="930"/>
    <cellStyle name="输出 2 2 2 2 2 2" xfId="931"/>
    <cellStyle name="输出 2 2 2 2 3" xfId="932"/>
    <cellStyle name="输出 2 2 2 3" xfId="933"/>
    <cellStyle name="输出 2 2 3" xfId="934"/>
    <cellStyle name="输出 2 2 3 2" xfId="935"/>
    <cellStyle name="输出 2 2 3 2 2" xfId="936"/>
    <cellStyle name="输出 2 2 3 3" xfId="937"/>
    <cellStyle name="输出 2 2 4" xfId="938"/>
    <cellStyle name="输出 2 2_12 津贴 " xfId="939"/>
    <cellStyle name="输出 2 3" xfId="940"/>
    <cellStyle name="输出 2 3 2" xfId="941"/>
    <cellStyle name="输出 2 3 2 2" xfId="942"/>
    <cellStyle name="输出 2 3 2 2 2" xfId="943"/>
    <cellStyle name="输出 2 3 2 3" xfId="944"/>
    <cellStyle name="输出 2 3 3" xfId="945"/>
    <cellStyle name="输出 2 4" xfId="946"/>
    <cellStyle name="输出 2 4 2" xfId="947"/>
    <cellStyle name="输出 2 4 2 2" xfId="948"/>
    <cellStyle name="输出 2 4 3" xfId="949"/>
    <cellStyle name="输出 2 5" xfId="950"/>
    <cellStyle name="输出 2_12 津贴 " xfId="951"/>
    <cellStyle name="输入 2" xfId="952"/>
    <cellStyle name="输入 2 2" xfId="953"/>
    <cellStyle name="输入 2 2 2" xfId="954"/>
    <cellStyle name="输入 2 2 2 2" xfId="955"/>
    <cellStyle name="输入 2 2 2 2 2" xfId="956"/>
    <cellStyle name="输入 2 2 2 2 2 2" xfId="957"/>
    <cellStyle name="输入 2 2 2 2 3" xfId="958"/>
    <cellStyle name="输入 2 2 2 3" xfId="959"/>
    <cellStyle name="输入 2 2 3" xfId="960"/>
    <cellStyle name="输入 2 2 3 2" xfId="961"/>
    <cellStyle name="输入 2 2 3 2 2" xfId="962"/>
    <cellStyle name="输入 2 2 3 3" xfId="963"/>
    <cellStyle name="输入 2 2 4" xfId="964"/>
    <cellStyle name="输入 2 2_12 津贴 " xfId="965"/>
    <cellStyle name="输入 2 3" xfId="966"/>
    <cellStyle name="输入 2 3 2" xfId="967"/>
    <cellStyle name="输入 2 3 2 2" xfId="968"/>
    <cellStyle name="输入 2 3 2 2 2" xfId="969"/>
    <cellStyle name="输入 2 3 2 3" xfId="970"/>
    <cellStyle name="输入 2 3 3" xfId="971"/>
    <cellStyle name="输入 2 4" xfId="972"/>
    <cellStyle name="输入 2 4 2" xfId="973"/>
    <cellStyle name="输入 2 4 2 2" xfId="974"/>
    <cellStyle name="输入 2 4 3" xfId="975"/>
    <cellStyle name="输入 2 5" xfId="976"/>
    <cellStyle name="输入 2_12 津贴 " xfId="977"/>
    <cellStyle name="样式 1" xfId="978"/>
    <cellStyle name="注释 2" xfId="979"/>
    <cellStyle name="注释 2 2" xfId="980"/>
    <cellStyle name="注释 2 2 2" xfId="981"/>
    <cellStyle name="注释 2 2 2 2" xfId="982"/>
    <cellStyle name="注释 2 2 2 2 2" xfId="983"/>
    <cellStyle name="注释 2 2 2 2 2 2" xfId="984"/>
    <cellStyle name="注释 2 2 2 2 3" xfId="985"/>
    <cellStyle name="注释 2 2 2 3" xfId="986"/>
    <cellStyle name="注释 2 2 3" xfId="987"/>
    <cellStyle name="注释 2 2 3 2" xfId="988"/>
    <cellStyle name="注释 2 2 3 2 2" xfId="989"/>
    <cellStyle name="注释 2 2 3 3" xfId="990"/>
    <cellStyle name="注释 2 2 4" xfId="991"/>
    <cellStyle name="注释 2 3" xfId="992"/>
    <cellStyle name="注释 2 3 2" xfId="993"/>
    <cellStyle name="注释 2 3 2 2" xfId="994"/>
    <cellStyle name="注释 2 3 2 2 2" xfId="995"/>
    <cellStyle name="注释 2 3 2 3" xfId="996"/>
    <cellStyle name="注释 2 3 3" xfId="997"/>
    <cellStyle name="注释 2 4" xfId="998"/>
    <cellStyle name="注释 2 4 2" xfId="999"/>
    <cellStyle name="注释 2 4 2 2" xfId="1000"/>
    <cellStyle name="注释 2 4 3" xfId="1001"/>
    <cellStyle name="注释 2 5" xfId="100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6"/>
  <sheetViews>
    <sheetView tabSelected="1" workbookViewId="0">
      <selection activeCell="O84" sqref="O84"/>
    </sheetView>
  </sheetViews>
  <sheetFormatPr defaultColWidth="9" defaultRowHeight="38.450000000000003" customHeight="1"/>
  <cols>
    <col min="1" max="1" width="6.5" style="2" customWidth="1"/>
    <col min="2" max="2" width="10.875" style="2" customWidth="1"/>
    <col min="3" max="3" width="7.625" style="2" customWidth="1"/>
    <col min="4" max="4" width="14.75" style="18" customWidth="1"/>
    <col min="5" max="5" width="13.625" style="2" customWidth="1"/>
    <col min="6" max="6" width="12.875" style="2" customWidth="1"/>
    <col min="7" max="7" width="10" style="2" customWidth="1"/>
    <col min="8" max="8" width="9.75" style="2" customWidth="1"/>
    <col min="9" max="9" width="9.625" style="2" customWidth="1"/>
    <col min="10" max="10" width="8.625" style="2" customWidth="1"/>
    <col min="11" max="11" width="9.375" style="2" customWidth="1"/>
    <col min="12" max="12" width="10.625" style="2" customWidth="1"/>
    <col min="13" max="13" width="13.375" style="2" customWidth="1"/>
    <col min="14" max="16384" width="9" style="2"/>
  </cols>
  <sheetData>
    <row r="1" spans="1:12" ht="50.25" customHeight="1">
      <c r="A1" s="8" t="s">
        <v>200</v>
      </c>
      <c r="B1" s="8"/>
      <c r="C1" s="8"/>
      <c r="D1" s="17"/>
      <c r="E1" s="8"/>
      <c r="F1" s="8"/>
      <c r="G1" s="8"/>
      <c r="H1" s="8"/>
      <c r="I1" s="8"/>
      <c r="J1" s="8"/>
      <c r="K1" s="8"/>
      <c r="L1" s="8"/>
    </row>
    <row r="2" spans="1:12" s="4" customFormat="1" ht="32.25" customHeight="1">
      <c r="A2" s="3" t="s">
        <v>0</v>
      </c>
      <c r="B2" s="3" t="s">
        <v>1</v>
      </c>
      <c r="C2" s="3" t="s">
        <v>2</v>
      </c>
      <c r="D2" s="6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122</v>
      </c>
      <c r="L2" s="3" t="s">
        <v>10</v>
      </c>
    </row>
    <row r="3" spans="1:12" s="1" customFormat="1" ht="27.95" customHeight="1">
      <c r="A3" s="5">
        <v>1</v>
      </c>
      <c r="B3" s="7" t="s">
        <v>19</v>
      </c>
      <c r="C3" s="7" t="s">
        <v>13</v>
      </c>
      <c r="D3" s="5" t="s">
        <v>12</v>
      </c>
      <c r="E3" s="7" t="s">
        <v>84</v>
      </c>
      <c r="F3" s="7" t="s">
        <v>85</v>
      </c>
      <c r="G3" s="7">
        <v>71</v>
      </c>
      <c r="H3" s="5">
        <v>86.5</v>
      </c>
      <c r="I3" s="5">
        <f>SUM(G3:H3)</f>
        <v>157.5</v>
      </c>
      <c r="J3" s="5">
        <v>1</v>
      </c>
      <c r="K3" s="6" t="s">
        <v>123</v>
      </c>
      <c r="L3" s="5"/>
    </row>
    <row r="4" spans="1:12" s="1" customFormat="1" ht="27.95" customHeight="1">
      <c r="A4" s="5">
        <v>2</v>
      </c>
      <c r="B4" s="7" t="s">
        <v>14</v>
      </c>
      <c r="C4" s="7" t="s">
        <v>13</v>
      </c>
      <c r="D4" s="5" t="s">
        <v>12</v>
      </c>
      <c r="E4" s="7" t="s">
        <v>84</v>
      </c>
      <c r="F4" s="7" t="s">
        <v>85</v>
      </c>
      <c r="G4" s="7">
        <v>69</v>
      </c>
      <c r="H4" s="5">
        <v>83.16</v>
      </c>
      <c r="I4" s="5">
        <f>SUM(G4:H4)</f>
        <v>152.16</v>
      </c>
      <c r="J4" s="5">
        <v>2</v>
      </c>
      <c r="K4" s="6" t="s">
        <v>123</v>
      </c>
      <c r="L4" s="5"/>
    </row>
    <row r="5" spans="1:12" s="1" customFormat="1" ht="27.95" customHeight="1">
      <c r="A5" s="5">
        <v>3</v>
      </c>
      <c r="B5" s="7" t="s">
        <v>22</v>
      </c>
      <c r="C5" s="7" t="s">
        <v>13</v>
      </c>
      <c r="D5" s="5" t="s">
        <v>12</v>
      </c>
      <c r="E5" s="7" t="s">
        <v>84</v>
      </c>
      <c r="F5" s="7" t="s">
        <v>85</v>
      </c>
      <c r="G5" s="7">
        <v>65.25</v>
      </c>
      <c r="H5" s="5">
        <v>85.64</v>
      </c>
      <c r="I5" s="5">
        <f>SUM(G5:H5)</f>
        <v>150.88999999999999</v>
      </c>
      <c r="J5" s="5">
        <v>3</v>
      </c>
      <c r="K5" s="5" t="s">
        <v>124</v>
      </c>
      <c r="L5" s="5"/>
    </row>
    <row r="6" spans="1:12" s="1" customFormat="1" ht="27.95" customHeight="1">
      <c r="A6" s="5">
        <v>4</v>
      </c>
      <c r="B6" s="7" t="s">
        <v>20</v>
      </c>
      <c r="C6" s="7" t="s">
        <v>13</v>
      </c>
      <c r="D6" s="5" t="s">
        <v>12</v>
      </c>
      <c r="E6" s="7" t="s">
        <v>84</v>
      </c>
      <c r="F6" s="7" t="s">
        <v>85</v>
      </c>
      <c r="G6" s="7">
        <v>66.25</v>
      </c>
      <c r="H6" s="5">
        <v>79.22</v>
      </c>
      <c r="I6" s="5">
        <f>SUM(G6:H6)</f>
        <v>145.47</v>
      </c>
      <c r="J6" s="5">
        <v>4</v>
      </c>
      <c r="K6" s="5" t="s">
        <v>124</v>
      </c>
      <c r="L6" s="5"/>
    </row>
    <row r="7" spans="1:12" s="1" customFormat="1" ht="27.95" customHeight="1">
      <c r="A7" s="5">
        <v>5</v>
      </c>
      <c r="B7" s="7" t="s">
        <v>21</v>
      </c>
      <c r="C7" s="7" t="s">
        <v>13</v>
      </c>
      <c r="D7" s="5" t="s">
        <v>12</v>
      </c>
      <c r="E7" s="7" t="s">
        <v>84</v>
      </c>
      <c r="F7" s="7" t="s">
        <v>85</v>
      </c>
      <c r="G7" s="7">
        <v>66</v>
      </c>
      <c r="H7" s="6">
        <v>-1</v>
      </c>
      <c r="I7" s="6">
        <v>-1</v>
      </c>
      <c r="J7" s="5"/>
      <c r="K7" s="5" t="s">
        <v>124</v>
      </c>
      <c r="L7" s="6" t="s">
        <v>125</v>
      </c>
    </row>
    <row r="8" spans="1:12" s="1" customFormat="1" ht="27.95" customHeight="1">
      <c r="A8" s="5">
        <v>6</v>
      </c>
      <c r="B8" s="7" t="s">
        <v>15</v>
      </c>
      <c r="C8" s="7" t="s">
        <v>13</v>
      </c>
      <c r="D8" s="5" t="s">
        <v>12</v>
      </c>
      <c r="E8" s="7" t="s">
        <v>86</v>
      </c>
      <c r="F8" s="7" t="s">
        <v>87</v>
      </c>
      <c r="G8" s="7">
        <v>66.25</v>
      </c>
      <c r="H8" s="5">
        <v>84.9</v>
      </c>
      <c r="I8" s="5">
        <f>SUM(G8:H8)</f>
        <v>151.15</v>
      </c>
      <c r="J8" s="5">
        <v>1</v>
      </c>
      <c r="K8" s="6" t="s">
        <v>123</v>
      </c>
      <c r="L8" s="5"/>
    </row>
    <row r="9" spans="1:12" s="1" customFormat="1" ht="27.95" customHeight="1">
      <c r="A9" s="5">
        <v>7</v>
      </c>
      <c r="B9" s="7" t="s">
        <v>23</v>
      </c>
      <c r="C9" s="7" t="s">
        <v>11</v>
      </c>
      <c r="D9" s="5" t="s">
        <v>12</v>
      </c>
      <c r="E9" s="7" t="s">
        <v>86</v>
      </c>
      <c r="F9" s="7" t="s">
        <v>87</v>
      </c>
      <c r="G9" s="7">
        <v>67.75</v>
      </c>
      <c r="H9" s="5">
        <v>82.88</v>
      </c>
      <c r="I9" s="5">
        <f>SUM(G9:H9)</f>
        <v>150.63</v>
      </c>
      <c r="J9" s="5">
        <v>2</v>
      </c>
      <c r="K9" s="6" t="s">
        <v>123</v>
      </c>
      <c r="L9" s="5"/>
    </row>
    <row r="10" spans="1:12" s="1" customFormat="1" ht="27.95" customHeight="1">
      <c r="A10" s="5">
        <v>8</v>
      </c>
      <c r="B10" s="7" t="s">
        <v>24</v>
      </c>
      <c r="C10" s="7" t="s">
        <v>11</v>
      </c>
      <c r="D10" s="5" t="s">
        <v>12</v>
      </c>
      <c r="E10" s="7" t="s">
        <v>86</v>
      </c>
      <c r="F10" s="7" t="s">
        <v>87</v>
      </c>
      <c r="G10" s="7">
        <v>59.5</v>
      </c>
      <c r="H10" s="5">
        <v>84.4</v>
      </c>
      <c r="I10" s="5">
        <f>SUM(G10:H10)</f>
        <v>143.9</v>
      </c>
      <c r="J10" s="5">
        <v>3</v>
      </c>
      <c r="K10" s="5" t="s">
        <v>124</v>
      </c>
      <c r="L10" s="5"/>
    </row>
    <row r="11" spans="1:12" s="1" customFormat="1" ht="27.95" customHeight="1">
      <c r="A11" s="5">
        <v>9</v>
      </c>
      <c r="B11" s="7" t="s">
        <v>25</v>
      </c>
      <c r="C11" s="7" t="s">
        <v>13</v>
      </c>
      <c r="D11" s="5" t="s">
        <v>12</v>
      </c>
      <c r="E11" s="7" t="s">
        <v>86</v>
      </c>
      <c r="F11" s="7" t="s">
        <v>87</v>
      </c>
      <c r="G11" s="7">
        <v>59.25</v>
      </c>
      <c r="H11" s="6">
        <v>-1</v>
      </c>
      <c r="I11" s="6">
        <v>-1</v>
      </c>
      <c r="J11" s="5"/>
      <c r="K11" s="5" t="s">
        <v>124</v>
      </c>
      <c r="L11" s="6" t="s">
        <v>125</v>
      </c>
    </row>
    <row r="12" spans="1:12" s="1" customFormat="1" ht="27.95" customHeight="1">
      <c r="A12" s="5">
        <v>10</v>
      </c>
      <c r="B12" s="7" t="s">
        <v>28</v>
      </c>
      <c r="C12" s="7" t="s">
        <v>13</v>
      </c>
      <c r="D12" s="5" t="s">
        <v>12</v>
      </c>
      <c r="E12" s="7" t="s">
        <v>88</v>
      </c>
      <c r="F12" s="7" t="s">
        <v>89</v>
      </c>
      <c r="G12" s="7">
        <v>64.25</v>
      </c>
      <c r="H12" s="5">
        <v>85.52</v>
      </c>
      <c r="I12" s="5">
        <f t="shared" ref="I12:I19" si="0">SUM(G12:H12)</f>
        <v>149.76999999999998</v>
      </c>
      <c r="J12" s="5">
        <v>1</v>
      </c>
      <c r="K12" s="6" t="s">
        <v>123</v>
      </c>
      <c r="L12" s="5"/>
    </row>
    <row r="13" spans="1:12" s="1" customFormat="1" ht="27.95" customHeight="1">
      <c r="A13" s="5">
        <v>11</v>
      </c>
      <c r="B13" s="7" t="s">
        <v>26</v>
      </c>
      <c r="C13" s="7" t="s">
        <v>13</v>
      </c>
      <c r="D13" s="5" t="s">
        <v>12</v>
      </c>
      <c r="E13" s="7" t="s">
        <v>88</v>
      </c>
      <c r="F13" s="7" t="s">
        <v>89</v>
      </c>
      <c r="G13" s="7">
        <v>65.25</v>
      </c>
      <c r="H13" s="5">
        <v>83.8</v>
      </c>
      <c r="I13" s="5">
        <f t="shared" si="0"/>
        <v>149.05000000000001</v>
      </c>
      <c r="J13" s="5">
        <v>2</v>
      </c>
      <c r="K13" s="6" t="s">
        <v>123</v>
      </c>
      <c r="L13" s="5"/>
    </row>
    <row r="14" spans="1:12" s="1" customFormat="1" ht="27.95" customHeight="1">
      <c r="A14" s="5">
        <v>12</v>
      </c>
      <c r="B14" s="7" t="s">
        <v>27</v>
      </c>
      <c r="C14" s="7" t="s">
        <v>13</v>
      </c>
      <c r="D14" s="5" t="s">
        <v>12</v>
      </c>
      <c r="E14" s="7" t="s">
        <v>88</v>
      </c>
      <c r="F14" s="7" t="s">
        <v>89</v>
      </c>
      <c r="G14" s="7">
        <v>65</v>
      </c>
      <c r="H14" s="5">
        <v>83.3</v>
      </c>
      <c r="I14" s="5">
        <f t="shared" si="0"/>
        <v>148.30000000000001</v>
      </c>
      <c r="J14" s="5">
        <v>3</v>
      </c>
      <c r="K14" s="5" t="s">
        <v>124</v>
      </c>
      <c r="L14" s="5"/>
    </row>
    <row r="15" spans="1:12" s="1" customFormat="1" ht="27.95" customHeight="1">
      <c r="A15" s="5">
        <v>13</v>
      </c>
      <c r="B15" s="7" t="s">
        <v>30</v>
      </c>
      <c r="C15" s="7" t="s">
        <v>13</v>
      </c>
      <c r="D15" s="5" t="s">
        <v>12</v>
      </c>
      <c r="E15" s="7" t="s">
        <v>88</v>
      </c>
      <c r="F15" s="7" t="s">
        <v>89</v>
      </c>
      <c r="G15" s="7">
        <v>61.5</v>
      </c>
      <c r="H15" s="5">
        <v>84.8</v>
      </c>
      <c r="I15" s="5">
        <f t="shared" si="0"/>
        <v>146.30000000000001</v>
      </c>
      <c r="J15" s="5">
        <v>4</v>
      </c>
      <c r="K15" s="5" t="s">
        <v>124</v>
      </c>
      <c r="L15" s="5"/>
    </row>
    <row r="16" spans="1:12" s="1" customFormat="1" ht="27.95" customHeight="1">
      <c r="A16" s="5">
        <v>14</v>
      </c>
      <c r="B16" s="7" t="s">
        <v>29</v>
      </c>
      <c r="C16" s="7" t="s">
        <v>13</v>
      </c>
      <c r="D16" s="5" t="s">
        <v>12</v>
      </c>
      <c r="E16" s="7" t="s">
        <v>88</v>
      </c>
      <c r="F16" s="7" t="s">
        <v>89</v>
      </c>
      <c r="G16" s="7">
        <v>62</v>
      </c>
      <c r="H16" s="5">
        <v>83.1</v>
      </c>
      <c r="I16" s="5">
        <f t="shared" si="0"/>
        <v>145.1</v>
      </c>
      <c r="J16" s="5">
        <v>5</v>
      </c>
      <c r="K16" s="5" t="s">
        <v>124</v>
      </c>
      <c r="L16" s="5"/>
    </row>
    <row r="17" spans="1:12" s="1" customFormat="1" ht="27.95" customHeight="1">
      <c r="A17" s="5">
        <v>15</v>
      </c>
      <c r="B17" s="7" t="s">
        <v>137</v>
      </c>
      <c r="C17" s="7" t="s">
        <v>11</v>
      </c>
      <c r="D17" s="5" t="s">
        <v>12</v>
      </c>
      <c r="E17" s="7" t="s">
        <v>90</v>
      </c>
      <c r="F17" s="7" t="s">
        <v>91</v>
      </c>
      <c r="G17" s="7">
        <v>73</v>
      </c>
      <c r="H17" s="5">
        <v>83.52</v>
      </c>
      <c r="I17" s="5">
        <f t="shared" si="0"/>
        <v>156.51999999999998</v>
      </c>
      <c r="J17" s="5">
        <v>1</v>
      </c>
      <c r="K17" s="6" t="s">
        <v>123</v>
      </c>
      <c r="L17" s="5"/>
    </row>
    <row r="18" spans="1:12" s="1" customFormat="1" ht="27.95" customHeight="1">
      <c r="A18" s="5">
        <v>16</v>
      </c>
      <c r="B18" s="7" t="s">
        <v>31</v>
      </c>
      <c r="C18" s="7" t="s">
        <v>11</v>
      </c>
      <c r="D18" s="5" t="s">
        <v>12</v>
      </c>
      <c r="E18" s="7" t="s">
        <v>90</v>
      </c>
      <c r="F18" s="7" t="s">
        <v>91</v>
      </c>
      <c r="G18" s="7">
        <v>69.25</v>
      </c>
      <c r="H18" s="5">
        <v>85.1</v>
      </c>
      <c r="I18" s="5">
        <f t="shared" si="0"/>
        <v>154.35</v>
      </c>
      <c r="J18" s="5">
        <v>2</v>
      </c>
      <c r="K18" s="6" t="s">
        <v>123</v>
      </c>
      <c r="L18" s="5"/>
    </row>
    <row r="19" spans="1:12" s="1" customFormat="1" ht="27.95" customHeight="1">
      <c r="A19" s="5">
        <v>17</v>
      </c>
      <c r="B19" s="7" t="s">
        <v>32</v>
      </c>
      <c r="C19" s="7" t="s">
        <v>11</v>
      </c>
      <c r="D19" s="5" t="s">
        <v>12</v>
      </c>
      <c r="E19" s="7" t="s">
        <v>90</v>
      </c>
      <c r="F19" s="7" t="s">
        <v>91</v>
      </c>
      <c r="G19" s="7">
        <v>67.25</v>
      </c>
      <c r="H19" s="5">
        <v>83.54</v>
      </c>
      <c r="I19" s="5">
        <f t="shared" si="0"/>
        <v>150.79000000000002</v>
      </c>
      <c r="J19" s="5">
        <v>3</v>
      </c>
      <c r="K19" s="5" t="s">
        <v>124</v>
      </c>
      <c r="L19" s="5"/>
    </row>
    <row r="20" spans="1:12" s="1" customFormat="1" ht="27.95" customHeight="1">
      <c r="A20" s="5">
        <v>18</v>
      </c>
      <c r="B20" s="7" t="s">
        <v>33</v>
      </c>
      <c r="C20" s="7" t="s">
        <v>13</v>
      </c>
      <c r="D20" s="5" t="s">
        <v>12</v>
      </c>
      <c r="E20" s="7" t="s">
        <v>92</v>
      </c>
      <c r="F20" s="7" t="s">
        <v>93</v>
      </c>
      <c r="G20" s="7">
        <v>75</v>
      </c>
      <c r="H20" s="5">
        <v>85.62</v>
      </c>
      <c r="I20" s="5">
        <f t="shared" ref="I20:I25" si="1">SUM(G20:H20)</f>
        <v>160.62</v>
      </c>
      <c r="J20" s="5">
        <v>1</v>
      </c>
      <c r="K20" s="6" t="s">
        <v>123</v>
      </c>
      <c r="L20" s="5"/>
    </row>
    <row r="21" spans="1:12" s="1" customFormat="1" ht="27.95" customHeight="1">
      <c r="A21" s="5">
        <v>19</v>
      </c>
      <c r="B21" s="7" t="s">
        <v>35</v>
      </c>
      <c r="C21" s="7" t="s">
        <v>13</v>
      </c>
      <c r="D21" s="5" t="s">
        <v>12</v>
      </c>
      <c r="E21" s="7" t="s">
        <v>92</v>
      </c>
      <c r="F21" s="7" t="s">
        <v>93</v>
      </c>
      <c r="G21" s="7">
        <v>62</v>
      </c>
      <c r="H21" s="5">
        <v>85.5</v>
      </c>
      <c r="I21" s="5">
        <f t="shared" si="1"/>
        <v>147.5</v>
      </c>
      <c r="J21" s="5">
        <v>2</v>
      </c>
      <c r="K21" s="6" t="s">
        <v>123</v>
      </c>
      <c r="L21" s="5"/>
    </row>
    <row r="22" spans="1:12" s="1" customFormat="1" ht="27.95" customHeight="1">
      <c r="A22" s="5">
        <v>20</v>
      </c>
      <c r="B22" s="7" t="s">
        <v>34</v>
      </c>
      <c r="C22" s="7" t="s">
        <v>13</v>
      </c>
      <c r="D22" s="5" t="s">
        <v>12</v>
      </c>
      <c r="E22" s="7" t="s">
        <v>92</v>
      </c>
      <c r="F22" s="7" t="s">
        <v>93</v>
      </c>
      <c r="G22" s="7">
        <v>62</v>
      </c>
      <c r="H22" s="5">
        <v>84.48</v>
      </c>
      <c r="I22" s="5">
        <f t="shared" si="1"/>
        <v>146.48000000000002</v>
      </c>
      <c r="J22" s="5">
        <v>3</v>
      </c>
      <c r="K22" s="5" t="s">
        <v>124</v>
      </c>
      <c r="L22" s="5"/>
    </row>
    <row r="23" spans="1:12" s="1" customFormat="1" ht="27.95" customHeight="1">
      <c r="A23" s="5">
        <v>21</v>
      </c>
      <c r="B23" s="7" t="s">
        <v>37</v>
      </c>
      <c r="C23" s="7" t="s">
        <v>13</v>
      </c>
      <c r="D23" s="5" t="s">
        <v>12</v>
      </c>
      <c r="E23" s="7" t="s">
        <v>92</v>
      </c>
      <c r="F23" s="7" t="s">
        <v>93</v>
      </c>
      <c r="G23" s="7">
        <v>61.25</v>
      </c>
      <c r="H23" s="5">
        <v>84.34</v>
      </c>
      <c r="I23" s="5">
        <f t="shared" si="1"/>
        <v>145.59</v>
      </c>
      <c r="J23" s="5">
        <v>4</v>
      </c>
      <c r="K23" s="5" t="s">
        <v>124</v>
      </c>
      <c r="L23" s="5"/>
    </row>
    <row r="24" spans="1:12" s="1" customFormat="1" ht="27.95" customHeight="1">
      <c r="A24" s="5">
        <v>22</v>
      </c>
      <c r="B24" s="7" t="s">
        <v>38</v>
      </c>
      <c r="C24" s="7" t="s">
        <v>13</v>
      </c>
      <c r="D24" s="5" t="s">
        <v>12</v>
      </c>
      <c r="E24" s="7" t="s">
        <v>92</v>
      </c>
      <c r="F24" s="7" t="s">
        <v>93</v>
      </c>
      <c r="G24" s="7">
        <v>59.75</v>
      </c>
      <c r="H24" s="5">
        <v>83.98</v>
      </c>
      <c r="I24" s="5">
        <f t="shared" si="1"/>
        <v>143.73000000000002</v>
      </c>
      <c r="J24" s="5">
        <v>5</v>
      </c>
      <c r="K24" s="5" t="s">
        <v>124</v>
      </c>
      <c r="L24" s="5"/>
    </row>
    <row r="25" spans="1:12" s="1" customFormat="1" ht="27.95" customHeight="1">
      <c r="A25" s="5">
        <v>23</v>
      </c>
      <c r="B25" s="7" t="s">
        <v>36</v>
      </c>
      <c r="C25" s="7" t="s">
        <v>13</v>
      </c>
      <c r="D25" s="5" t="s">
        <v>12</v>
      </c>
      <c r="E25" s="7" t="s">
        <v>92</v>
      </c>
      <c r="F25" s="7" t="s">
        <v>93</v>
      </c>
      <c r="G25" s="7">
        <v>61.5</v>
      </c>
      <c r="H25" s="5">
        <v>80.52</v>
      </c>
      <c r="I25" s="5">
        <f t="shared" si="1"/>
        <v>142.01999999999998</v>
      </c>
      <c r="J25" s="5">
        <v>6</v>
      </c>
      <c r="K25" s="5" t="s">
        <v>124</v>
      </c>
      <c r="L25" s="5"/>
    </row>
    <row r="26" spans="1:12" s="1" customFormat="1" ht="27.95" customHeight="1">
      <c r="A26" s="5">
        <v>24</v>
      </c>
      <c r="B26" s="7" t="s">
        <v>39</v>
      </c>
      <c r="C26" s="7" t="s">
        <v>13</v>
      </c>
      <c r="D26" s="5" t="s">
        <v>12</v>
      </c>
      <c r="E26" s="7" t="s">
        <v>94</v>
      </c>
      <c r="F26" s="7" t="s">
        <v>95</v>
      </c>
      <c r="G26" s="7">
        <v>66.75</v>
      </c>
      <c r="H26" s="5">
        <v>85.76</v>
      </c>
      <c r="I26" s="5">
        <f>SUM(G26:H26)</f>
        <v>152.51</v>
      </c>
      <c r="J26" s="5">
        <v>1</v>
      </c>
      <c r="K26" s="6" t="s">
        <v>136</v>
      </c>
      <c r="L26" s="5"/>
    </row>
    <row r="27" spans="1:12" s="1" customFormat="1" ht="27.95" customHeight="1">
      <c r="A27" s="5">
        <v>25</v>
      </c>
      <c r="B27" s="7" t="s">
        <v>40</v>
      </c>
      <c r="C27" s="7" t="s">
        <v>13</v>
      </c>
      <c r="D27" s="5" t="s">
        <v>12</v>
      </c>
      <c r="E27" s="7" t="s">
        <v>94</v>
      </c>
      <c r="F27" s="7" t="s">
        <v>95</v>
      </c>
      <c r="G27" s="7">
        <v>63.5</v>
      </c>
      <c r="H27" s="5">
        <v>83.72</v>
      </c>
      <c r="I27" s="5">
        <f>SUM(G27:H27)</f>
        <v>147.22</v>
      </c>
      <c r="J27" s="5">
        <v>2</v>
      </c>
      <c r="K27" s="5" t="s">
        <v>124</v>
      </c>
      <c r="L27" s="5"/>
    </row>
    <row r="28" spans="1:12" s="1" customFormat="1" ht="27.95" customHeight="1">
      <c r="A28" s="5">
        <v>26</v>
      </c>
      <c r="B28" s="7" t="s">
        <v>41</v>
      </c>
      <c r="C28" s="7" t="s">
        <v>11</v>
      </c>
      <c r="D28" s="5" t="s">
        <v>12</v>
      </c>
      <c r="E28" s="7" t="s">
        <v>94</v>
      </c>
      <c r="F28" s="7" t="s">
        <v>95</v>
      </c>
      <c r="G28" s="7">
        <v>59.75</v>
      </c>
      <c r="H28" s="6">
        <v>-1</v>
      </c>
      <c r="I28" s="6">
        <v>-1</v>
      </c>
      <c r="J28" s="5"/>
      <c r="K28" s="5" t="s">
        <v>124</v>
      </c>
      <c r="L28" s="6" t="s">
        <v>125</v>
      </c>
    </row>
    <row r="29" spans="1:12" s="1" customFormat="1" ht="27.95" customHeight="1">
      <c r="A29" s="5">
        <v>27</v>
      </c>
      <c r="B29" s="7" t="s">
        <v>42</v>
      </c>
      <c r="C29" s="7" t="s">
        <v>13</v>
      </c>
      <c r="D29" s="5" t="s">
        <v>12</v>
      </c>
      <c r="E29" s="7" t="s">
        <v>96</v>
      </c>
      <c r="F29" s="7" t="s">
        <v>97</v>
      </c>
      <c r="G29" s="7">
        <v>67.5</v>
      </c>
      <c r="H29" s="5">
        <v>84.7</v>
      </c>
      <c r="I29" s="5">
        <f>SUM(G29:H29)</f>
        <v>152.19999999999999</v>
      </c>
      <c r="J29" s="5">
        <v>1</v>
      </c>
      <c r="K29" s="6" t="s">
        <v>123</v>
      </c>
      <c r="L29" s="5"/>
    </row>
    <row r="30" spans="1:12" s="1" customFormat="1" ht="27.95" customHeight="1">
      <c r="A30" s="5">
        <v>28</v>
      </c>
      <c r="B30" s="7" t="s">
        <v>43</v>
      </c>
      <c r="C30" s="7" t="s">
        <v>11</v>
      </c>
      <c r="D30" s="5" t="s">
        <v>12</v>
      </c>
      <c r="E30" s="7" t="s">
        <v>96</v>
      </c>
      <c r="F30" s="7" t="s">
        <v>97</v>
      </c>
      <c r="G30" s="7">
        <v>62</v>
      </c>
      <c r="H30" s="5">
        <v>85.36</v>
      </c>
      <c r="I30" s="5">
        <f>SUM(G30:H30)</f>
        <v>147.36000000000001</v>
      </c>
      <c r="J30" s="5">
        <v>2</v>
      </c>
      <c r="K30" s="5" t="s">
        <v>124</v>
      </c>
      <c r="L30" s="5"/>
    </row>
    <row r="31" spans="1:12" s="1" customFormat="1" ht="27.95" customHeight="1">
      <c r="A31" s="5">
        <v>29</v>
      </c>
      <c r="B31" s="7" t="s">
        <v>44</v>
      </c>
      <c r="C31" s="7" t="s">
        <v>13</v>
      </c>
      <c r="D31" s="5" t="s">
        <v>16</v>
      </c>
      <c r="E31" s="7" t="s">
        <v>98</v>
      </c>
      <c r="F31" s="7" t="s">
        <v>99</v>
      </c>
      <c r="G31" s="7">
        <v>67.5</v>
      </c>
      <c r="H31" s="5">
        <v>83.3</v>
      </c>
      <c r="I31" s="5">
        <f t="shared" ref="I31:I63" si="2">SUM(G31:H31)</f>
        <v>150.80000000000001</v>
      </c>
      <c r="J31" s="5">
        <v>1</v>
      </c>
      <c r="K31" s="6" t="s">
        <v>123</v>
      </c>
      <c r="L31" s="5"/>
    </row>
    <row r="32" spans="1:12" s="1" customFormat="1" ht="27.95" customHeight="1">
      <c r="A32" s="5">
        <v>30</v>
      </c>
      <c r="B32" s="7" t="s">
        <v>45</v>
      </c>
      <c r="C32" s="7" t="s">
        <v>13</v>
      </c>
      <c r="D32" s="5" t="s">
        <v>16</v>
      </c>
      <c r="E32" s="7" t="s">
        <v>98</v>
      </c>
      <c r="F32" s="7" t="s">
        <v>99</v>
      </c>
      <c r="G32" s="7">
        <v>64.25</v>
      </c>
      <c r="H32" s="6">
        <v>-1</v>
      </c>
      <c r="I32" s="6">
        <v>-1</v>
      </c>
      <c r="J32" s="5"/>
      <c r="K32" s="5" t="s">
        <v>124</v>
      </c>
      <c r="L32" s="6" t="s">
        <v>125</v>
      </c>
    </row>
    <row r="33" spans="1:12" s="1" customFormat="1" ht="27.95" customHeight="1">
      <c r="A33" s="5">
        <v>31</v>
      </c>
      <c r="B33" s="7" t="s">
        <v>46</v>
      </c>
      <c r="C33" s="7" t="s">
        <v>13</v>
      </c>
      <c r="D33" s="5" t="s">
        <v>16</v>
      </c>
      <c r="E33" s="7" t="s">
        <v>84</v>
      </c>
      <c r="F33" s="7" t="s">
        <v>100</v>
      </c>
      <c r="G33" s="7">
        <v>64</v>
      </c>
      <c r="H33" s="5">
        <v>84</v>
      </c>
      <c r="I33" s="5">
        <f>SUM(G33:H33)</f>
        <v>148</v>
      </c>
      <c r="J33" s="5">
        <v>1</v>
      </c>
      <c r="K33" s="6" t="s">
        <v>123</v>
      </c>
      <c r="L33" s="5"/>
    </row>
    <row r="34" spans="1:12" s="1" customFormat="1" ht="27.95" customHeight="1">
      <c r="A34" s="5">
        <v>32</v>
      </c>
      <c r="B34" s="7" t="s">
        <v>47</v>
      </c>
      <c r="C34" s="7" t="s">
        <v>13</v>
      </c>
      <c r="D34" s="5" t="s">
        <v>16</v>
      </c>
      <c r="E34" s="7" t="s">
        <v>84</v>
      </c>
      <c r="F34" s="7" t="s">
        <v>100</v>
      </c>
      <c r="G34" s="7">
        <v>63.25</v>
      </c>
      <c r="H34" s="5">
        <v>82.68</v>
      </c>
      <c r="I34" s="5">
        <f>SUM(G34:H34)</f>
        <v>145.93</v>
      </c>
      <c r="J34" s="5">
        <v>2</v>
      </c>
      <c r="K34" s="5" t="s">
        <v>124</v>
      </c>
      <c r="L34" s="5"/>
    </row>
    <row r="35" spans="1:12" s="1" customFormat="1" ht="27.95" customHeight="1">
      <c r="A35" s="5">
        <v>33</v>
      </c>
      <c r="B35" s="7" t="s">
        <v>48</v>
      </c>
      <c r="C35" s="7" t="s">
        <v>13</v>
      </c>
      <c r="D35" s="5" t="s">
        <v>16</v>
      </c>
      <c r="E35" s="7" t="s">
        <v>84</v>
      </c>
      <c r="F35" s="7" t="s">
        <v>100</v>
      </c>
      <c r="G35" s="7">
        <v>62</v>
      </c>
      <c r="H35" s="5">
        <v>83.36</v>
      </c>
      <c r="I35" s="5">
        <f>SUM(G35:H35)</f>
        <v>145.36000000000001</v>
      </c>
      <c r="J35" s="5">
        <v>3</v>
      </c>
      <c r="K35" s="5" t="s">
        <v>124</v>
      </c>
      <c r="L35" s="5"/>
    </row>
    <row r="36" spans="1:12" s="1" customFormat="1" ht="27.95" customHeight="1">
      <c r="A36" s="5">
        <v>34</v>
      </c>
      <c r="B36" s="7" t="s">
        <v>49</v>
      </c>
      <c r="C36" s="7" t="s">
        <v>13</v>
      </c>
      <c r="D36" s="5" t="s">
        <v>16</v>
      </c>
      <c r="E36" s="7" t="s">
        <v>88</v>
      </c>
      <c r="F36" s="7" t="s">
        <v>101</v>
      </c>
      <c r="G36" s="7">
        <v>62</v>
      </c>
      <c r="H36" s="5">
        <v>83.84</v>
      </c>
      <c r="I36" s="5">
        <f t="shared" si="2"/>
        <v>145.84</v>
      </c>
      <c r="J36" s="5">
        <v>1</v>
      </c>
      <c r="K36" s="6" t="s">
        <v>123</v>
      </c>
      <c r="L36" s="5"/>
    </row>
    <row r="37" spans="1:12" s="1" customFormat="1" ht="27.95" customHeight="1">
      <c r="A37" s="5">
        <v>35</v>
      </c>
      <c r="B37" s="7" t="s">
        <v>50</v>
      </c>
      <c r="C37" s="7" t="s">
        <v>11</v>
      </c>
      <c r="D37" s="5" t="s">
        <v>16</v>
      </c>
      <c r="E37" s="7" t="s">
        <v>102</v>
      </c>
      <c r="F37" s="7" t="s">
        <v>103</v>
      </c>
      <c r="G37" s="7">
        <v>61.25</v>
      </c>
      <c r="H37" s="5">
        <v>84.04</v>
      </c>
      <c r="I37" s="5">
        <f t="shared" si="2"/>
        <v>145.29000000000002</v>
      </c>
      <c r="J37" s="5">
        <v>1</v>
      </c>
      <c r="K37" s="6" t="s">
        <v>123</v>
      </c>
      <c r="L37" s="5"/>
    </row>
    <row r="38" spans="1:12" s="1" customFormat="1" ht="27.95" customHeight="1">
      <c r="A38" s="5">
        <v>36</v>
      </c>
      <c r="B38" s="7" t="s">
        <v>51</v>
      </c>
      <c r="C38" s="7" t="s">
        <v>11</v>
      </c>
      <c r="D38" s="5" t="s">
        <v>16</v>
      </c>
      <c r="E38" s="7" t="s">
        <v>102</v>
      </c>
      <c r="F38" s="7" t="s">
        <v>103</v>
      </c>
      <c r="G38" s="7">
        <v>59</v>
      </c>
      <c r="H38" s="5">
        <v>83.16</v>
      </c>
      <c r="I38" s="5">
        <f t="shared" si="2"/>
        <v>142.16</v>
      </c>
      <c r="J38" s="5">
        <v>2</v>
      </c>
      <c r="K38" s="5" t="s">
        <v>124</v>
      </c>
      <c r="L38" s="5"/>
    </row>
    <row r="39" spans="1:12" s="1" customFormat="1" ht="27.95" customHeight="1">
      <c r="A39" s="5">
        <v>37</v>
      </c>
      <c r="B39" s="7" t="s">
        <v>52</v>
      </c>
      <c r="C39" s="7" t="s">
        <v>13</v>
      </c>
      <c r="D39" s="5" t="s">
        <v>104</v>
      </c>
      <c r="E39" s="7" t="s">
        <v>105</v>
      </c>
      <c r="F39" s="7" t="s">
        <v>106</v>
      </c>
      <c r="G39" s="7">
        <v>63</v>
      </c>
      <c r="H39" s="5">
        <v>85.8</v>
      </c>
      <c r="I39" s="5">
        <f t="shared" ref="I39:I48" si="3">SUM(G39:H39)</f>
        <v>148.80000000000001</v>
      </c>
      <c r="J39" s="5">
        <v>1</v>
      </c>
      <c r="K39" s="6" t="s">
        <v>123</v>
      </c>
      <c r="L39" s="5"/>
    </row>
    <row r="40" spans="1:12" s="1" customFormat="1" ht="27.95" customHeight="1">
      <c r="A40" s="5">
        <v>38</v>
      </c>
      <c r="B40" s="7" t="s">
        <v>54</v>
      </c>
      <c r="C40" s="7" t="s">
        <v>13</v>
      </c>
      <c r="D40" s="5" t="s">
        <v>104</v>
      </c>
      <c r="E40" s="7" t="s">
        <v>105</v>
      </c>
      <c r="F40" s="7" t="s">
        <v>106</v>
      </c>
      <c r="G40" s="7">
        <v>61.25</v>
      </c>
      <c r="H40" s="5">
        <v>82.98</v>
      </c>
      <c r="I40" s="5">
        <f t="shared" si="3"/>
        <v>144.23000000000002</v>
      </c>
      <c r="J40" s="5">
        <v>2</v>
      </c>
      <c r="K40" s="6" t="s">
        <v>123</v>
      </c>
      <c r="L40" s="5"/>
    </row>
    <row r="41" spans="1:12" s="1" customFormat="1" ht="27.95" customHeight="1">
      <c r="A41" s="5">
        <v>39</v>
      </c>
      <c r="B41" s="7" t="s">
        <v>53</v>
      </c>
      <c r="C41" s="7" t="s">
        <v>13</v>
      </c>
      <c r="D41" s="5" t="s">
        <v>104</v>
      </c>
      <c r="E41" s="7" t="s">
        <v>105</v>
      </c>
      <c r="F41" s="7" t="s">
        <v>106</v>
      </c>
      <c r="G41" s="7">
        <v>62</v>
      </c>
      <c r="H41" s="5">
        <v>81.02</v>
      </c>
      <c r="I41" s="5">
        <f t="shared" si="3"/>
        <v>143.01999999999998</v>
      </c>
      <c r="J41" s="5">
        <v>3</v>
      </c>
      <c r="K41" s="6" t="s">
        <v>123</v>
      </c>
      <c r="L41" s="5"/>
    </row>
    <row r="42" spans="1:12" s="1" customFormat="1" ht="27.95" customHeight="1">
      <c r="A42" s="5">
        <v>40</v>
      </c>
      <c r="B42" s="7" t="s">
        <v>56</v>
      </c>
      <c r="C42" s="7" t="s">
        <v>13</v>
      </c>
      <c r="D42" s="5" t="s">
        <v>104</v>
      </c>
      <c r="E42" s="7" t="s">
        <v>105</v>
      </c>
      <c r="F42" s="7" t="s">
        <v>106</v>
      </c>
      <c r="G42" s="7">
        <v>57.75</v>
      </c>
      <c r="H42" s="5">
        <v>83.32</v>
      </c>
      <c r="I42" s="5">
        <f t="shared" si="3"/>
        <v>141.07</v>
      </c>
      <c r="J42" s="5">
        <v>4</v>
      </c>
      <c r="K42" s="5" t="s">
        <v>124</v>
      </c>
      <c r="L42" s="5"/>
    </row>
    <row r="43" spans="1:12" s="1" customFormat="1" ht="27.95" customHeight="1">
      <c r="A43" s="5">
        <v>41</v>
      </c>
      <c r="B43" s="7" t="s">
        <v>55</v>
      </c>
      <c r="C43" s="7" t="s">
        <v>13</v>
      </c>
      <c r="D43" s="5" t="s">
        <v>104</v>
      </c>
      <c r="E43" s="7" t="s">
        <v>105</v>
      </c>
      <c r="F43" s="7" t="s">
        <v>106</v>
      </c>
      <c r="G43" s="7">
        <v>58.5</v>
      </c>
      <c r="H43" s="5">
        <v>82.02</v>
      </c>
      <c r="I43" s="5">
        <f t="shared" si="3"/>
        <v>140.51999999999998</v>
      </c>
      <c r="J43" s="5">
        <v>5</v>
      </c>
      <c r="K43" s="5" t="s">
        <v>124</v>
      </c>
      <c r="L43" s="5"/>
    </row>
    <row r="44" spans="1:12" s="1" customFormat="1" ht="27.95" customHeight="1">
      <c r="A44" s="5">
        <v>42</v>
      </c>
      <c r="B44" s="7" t="s">
        <v>59</v>
      </c>
      <c r="C44" s="7" t="s">
        <v>13</v>
      </c>
      <c r="D44" s="5" t="s">
        <v>104</v>
      </c>
      <c r="E44" s="7" t="s">
        <v>105</v>
      </c>
      <c r="F44" s="7" t="s">
        <v>106</v>
      </c>
      <c r="G44" s="7">
        <v>55.25</v>
      </c>
      <c r="H44" s="5">
        <v>84.62</v>
      </c>
      <c r="I44" s="5">
        <f t="shared" si="3"/>
        <v>139.87</v>
      </c>
      <c r="J44" s="5">
        <v>6</v>
      </c>
      <c r="K44" s="5" t="s">
        <v>124</v>
      </c>
      <c r="L44" s="5"/>
    </row>
    <row r="45" spans="1:12" s="1" customFormat="1" ht="27.95" customHeight="1">
      <c r="A45" s="5">
        <v>43</v>
      </c>
      <c r="B45" s="7" t="s">
        <v>138</v>
      </c>
      <c r="C45" s="7" t="s">
        <v>139</v>
      </c>
      <c r="D45" s="5" t="s">
        <v>104</v>
      </c>
      <c r="E45" s="7" t="s">
        <v>105</v>
      </c>
      <c r="F45" s="7">
        <v>2019123014</v>
      </c>
      <c r="G45" s="7">
        <v>55</v>
      </c>
      <c r="H45" s="5">
        <v>82.18</v>
      </c>
      <c r="I45" s="5">
        <f t="shared" si="3"/>
        <v>137.18</v>
      </c>
      <c r="J45" s="5">
        <v>7</v>
      </c>
      <c r="K45" s="5" t="s">
        <v>124</v>
      </c>
      <c r="L45" s="5"/>
    </row>
    <row r="46" spans="1:12" s="1" customFormat="1" ht="27.95" customHeight="1">
      <c r="A46" s="5">
        <v>44</v>
      </c>
      <c r="B46" s="7" t="s">
        <v>58</v>
      </c>
      <c r="C46" s="7" t="s">
        <v>13</v>
      </c>
      <c r="D46" s="5" t="s">
        <v>104</v>
      </c>
      <c r="E46" s="7" t="s">
        <v>105</v>
      </c>
      <c r="F46" s="7" t="s">
        <v>106</v>
      </c>
      <c r="G46" s="7">
        <v>57</v>
      </c>
      <c r="H46" s="5">
        <v>80.14</v>
      </c>
      <c r="I46" s="5">
        <f t="shared" si="3"/>
        <v>137.13999999999999</v>
      </c>
      <c r="J46" s="5">
        <v>8</v>
      </c>
      <c r="K46" s="5" t="s">
        <v>124</v>
      </c>
      <c r="L46" s="5"/>
    </row>
    <row r="47" spans="1:12" s="1" customFormat="1" ht="27.95" customHeight="1">
      <c r="A47" s="5">
        <v>45</v>
      </c>
      <c r="B47" s="7" t="s">
        <v>57</v>
      </c>
      <c r="C47" s="7" t="s">
        <v>13</v>
      </c>
      <c r="D47" s="5" t="s">
        <v>104</v>
      </c>
      <c r="E47" s="7" t="s">
        <v>105</v>
      </c>
      <c r="F47" s="7" t="s">
        <v>106</v>
      </c>
      <c r="G47" s="7">
        <v>57.5</v>
      </c>
      <c r="H47" s="5">
        <v>79.260000000000005</v>
      </c>
      <c r="I47" s="5">
        <f t="shared" si="3"/>
        <v>136.76</v>
      </c>
      <c r="J47" s="5">
        <v>9</v>
      </c>
      <c r="K47" s="5" t="s">
        <v>124</v>
      </c>
      <c r="L47" s="5"/>
    </row>
    <row r="48" spans="1:12" s="1" customFormat="1" ht="27.95" customHeight="1">
      <c r="A48" s="5">
        <v>46</v>
      </c>
      <c r="B48" s="7" t="s">
        <v>140</v>
      </c>
      <c r="C48" s="7" t="s">
        <v>139</v>
      </c>
      <c r="D48" s="5" t="s">
        <v>104</v>
      </c>
      <c r="E48" s="7" t="s">
        <v>105</v>
      </c>
      <c r="F48" s="7">
        <v>2019123014</v>
      </c>
      <c r="G48" s="7">
        <v>55</v>
      </c>
      <c r="H48" s="5">
        <v>81.599999999999994</v>
      </c>
      <c r="I48" s="5">
        <f t="shared" si="3"/>
        <v>136.6</v>
      </c>
      <c r="J48" s="5">
        <v>10</v>
      </c>
      <c r="K48" s="5" t="s">
        <v>124</v>
      </c>
      <c r="L48" s="5"/>
    </row>
    <row r="49" spans="1:12" s="1" customFormat="1" ht="27.95" customHeight="1">
      <c r="A49" s="5">
        <v>47</v>
      </c>
      <c r="B49" s="7" t="s">
        <v>60</v>
      </c>
      <c r="C49" s="7" t="s">
        <v>13</v>
      </c>
      <c r="D49" s="5" t="s">
        <v>107</v>
      </c>
      <c r="E49" s="7" t="s">
        <v>88</v>
      </c>
      <c r="F49" s="7" t="s">
        <v>108</v>
      </c>
      <c r="G49" s="7">
        <v>66.75</v>
      </c>
      <c r="H49" s="5">
        <v>86.18</v>
      </c>
      <c r="I49" s="5">
        <f t="shared" si="2"/>
        <v>152.93</v>
      </c>
      <c r="J49" s="5">
        <v>1</v>
      </c>
      <c r="K49" s="6" t="s">
        <v>123</v>
      </c>
      <c r="L49" s="5"/>
    </row>
    <row r="50" spans="1:12" s="1" customFormat="1" ht="27.95" customHeight="1">
      <c r="A50" s="5">
        <v>48</v>
      </c>
      <c r="B50" s="7" t="s">
        <v>61</v>
      </c>
      <c r="C50" s="7" t="s">
        <v>13</v>
      </c>
      <c r="D50" s="5" t="s">
        <v>107</v>
      </c>
      <c r="E50" s="7" t="s">
        <v>88</v>
      </c>
      <c r="F50" s="7" t="s">
        <v>108</v>
      </c>
      <c r="G50" s="7">
        <v>66</v>
      </c>
      <c r="H50" s="5">
        <v>86.2</v>
      </c>
      <c r="I50" s="5">
        <f t="shared" si="2"/>
        <v>152.19999999999999</v>
      </c>
      <c r="J50" s="5">
        <v>2</v>
      </c>
      <c r="K50" s="5" t="s">
        <v>124</v>
      </c>
      <c r="L50" s="5"/>
    </row>
    <row r="51" spans="1:12" s="1" customFormat="1" ht="27.95" customHeight="1">
      <c r="A51" s="5">
        <v>49</v>
      </c>
      <c r="B51" s="7" t="s">
        <v>62</v>
      </c>
      <c r="C51" s="7" t="s">
        <v>11</v>
      </c>
      <c r="D51" s="5" t="s">
        <v>109</v>
      </c>
      <c r="E51" s="7" t="s">
        <v>86</v>
      </c>
      <c r="F51" s="7" t="s">
        <v>110</v>
      </c>
      <c r="G51" s="7">
        <v>67.75</v>
      </c>
      <c r="H51" s="5">
        <v>84.04</v>
      </c>
      <c r="I51" s="5">
        <f>SUM(G51:H51)</f>
        <v>151.79000000000002</v>
      </c>
      <c r="J51" s="5">
        <v>1</v>
      </c>
      <c r="K51" s="6" t="s">
        <v>123</v>
      </c>
      <c r="L51" s="5"/>
    </row>
    <row r="52" spans="1:12" s="1" customFormat="1" ht="27.95" customHeight="1">
      <c r="A52" s="5">
        <v>50</v>
      </c>
      <c r="B52" s="7" t="s">
        <v>64</v>
      </c>
      <c r="C52" s="7" t="s">
        <v>13</v>
      </c>
      <c r="D52" s="5" t="s">
        <v>109</v>
      </c>
      <c r="E52" s="7" t="s">
        <v>86</v>
      </c>
      <c r="F52" s="7" t="s">
        <v>110</v>
      </c>
      <c r="G52" s="7">
        <v>61.5</v>
      </c>
      <c r="H52" s="5">
        <v>87.78</v>
      </c>
      <c r="I52" s="5">
        <f>SUM(G52:H52)</f>
        <v>149.28</v>
      </c>
      <c r="J52" s="5">
        <v>2</v>
      </c>
      <c r="K52" s="6" t="s">
        <v>123</v>
      </c>
      <c r="L52" s="5"/>
    </row>
    <row r="53" spans="1:12" ht="27.95" customHeight="1">
      <c r="A53" s="5">
        <v>51</v>
      </c>
      <c r="B53" s="7" t="s">
        <v>65</v>
      </c>
      <c r="C53" s="7" t="s">
        <v>13</v>
      </c>
      <c r="D53" s="5" t="s">
        <v>109</v>
      </c>
      <c r="E53" s="7" t="s">
        <v>86</v>
      </c>
      <c r="F53" s="7" t="s">
        <v>110</v>
      </c>
      <c r="G53" s="7">
        <v>60</v>
      </c>
      <c r="H53" s="5">
        <v>86.1</v>
      </c>
      <c r="I53" s="5">
        <f>SUM(G53:H53)</f>
        <v>146.1</v>
      </c>
      <c r="J53" s="5">
        <v>3</v>
      </c>
      <c r="K53" s="6" t="s">
        <v>123</v>
      </c>
      <c r="L53" s="5"/>
    </row>
    <row r="54" spans="1:12" ht="27.95" customHeight="1">
      <c r="A54" s="5">
        <v>52</v>
      </c>
      <c r="B54" s="7" t="s">
        <v>63</v>
      </c>
      <c r="C54" s="7" t="s">
        <v>13</v>
      </c>
      <c r="D54" s="5" t="s">
        <v>109</v>
      </c>
      <c r="E54" s="7" t="s">
        <v>86</v>
      </c>
      <c r="F54" s="7" t="s">
        <v>110</v>
      </c>
      <c r="G54" s="7">
        <v>64.25</v>
      </c>
      <c r="H54" s="5">
        <v>81.540000000000006</v>
      </c>
      <c r="I54" s="5">
        <f>SUM(G54:H54)</f>
        <v>145.79000000000002</v>
      </c>
      <c r="J54" s="5">
        <v>4</v>
      </c>
      <c r="K54" s="5" t="s">
        <v>124</v>
      </c>
      <c r="L54" s="5"/>
    </row>
    <row r="55" spans="1:12" ht="27.95" customHeight="1">
      <c r="A55" s="5">
        <v>53</v>
      </c>
      <c r="B55" s="7" t="s">
        <v>66</v>
      </c>
      <c r="C55" s="7" t="s">
        <v>13</v>
      </c>
      <c r="D55" s="5" t="s">
        <v>109</v>
      </c>
      <c r="E55" s="7" t="s">
        <v>86</v>
      </c>
      <c r="F55" s="7" t="s">
        <v>110</v>
      </c>
      <c r="G55" s="7">
        <v>57.5</v>
      </c>
      <c r="H55" s="5">
        <v>81.96</v>
      </c>
      <c r="I55" s="5">
        <f>SUM(G55:H55)</f>
        <v>139.45999999999998</v>
      </c>
      <c r="J55" s="5">
        <v>5</v>
      </c>
      <c r="K55" s="5" t="s">
        <v>124</v>
      </c>
      <c r="L55" s="5"/>
    </row>
    <row r="56" spans="1:12" ht="27.95" customHeight="1">
      <c r="A56" s="5">
        <v>54</v>
      </c>
      <c r="B56" s="7" t="s">
        <v>67</v>
      </c>
      <c r="C56" s="7" t="s">
        <v>13</v>
      </c>
      <c r="D56" s="5" t="s">
        <v>109</v>
      </c>
      <c r="E56" s="7" t="s">
        <v>84</v>
      </c>
      <c r="F56" s="7" t="s">
        <v>111</v>
      </c>
      <c r="G56" s="7">
        <v>70</v>
      </c>
      <c r="H56" s="5">
        <v>85.02</v>
      </c>
      <c r="I56" s="5">
        <f t="shared" si="2"/>
        <v>155.01999999999998</v>
      </c>
      <c r="J56" s="5">
        <v>1</v>
      </c>
      <c r="K56" s="6" t="s">
        <v>123</v>
      </c>
      <c r="L56" s="5"/>
    </row>
    <row r="57" spans="1:12" ht="27.95" customHeight="1">
      <c r="A57" s="5">
        <v>55</v>
      </c>
      <c r="B57" s="7" t="s">
        <v>68</v>
      </c>
      <c r="C57" s="7" t="s">
        <v>13</v>
      </c>
      <c r="D57" s="5" t="s">
        <v>109</v>
      </c>
      <c r="E57" s="7" t="s">
        <v>84</v>
      </c>
      <c r="F57" s="7" t="s">
        <v>111</v>
      </c>
      <c r="G57" s="7">
        <v>66.75</v>
      </c>
      <c r="H57" s="5">
        <v>82.12</v>
      </c>
      <c r="I57" s="5">
        <f t="shared" si="2"/>
        <v>148.87</v>
      </c>
      <c r="J57" s="5">
        <v>2</v>
      </c>
      <c r="K57" s="5" t="s">
        <v>124</v>
      </c>
      <c r="L57" s="5"/>
    </row>
    <row r="58" spans="1:12" ht="27.95" customHeight="1">
      <c r="A58" s="5">
        <v>56</v>
      </c>
      <c r="B58" s="7" t="s">
        <v>69</v>
      </c>
      <c r="C58" s="7" t="s">
        <v>11</v>
      </c>
      <c r="D58" s="5" t="s">
        <v>112</v>
      </c>
      <c r="E58" s="7" t="s">
        <v>113</v>
      </c>
      <c r="F58" s="7" t="s">
        <v>114</v>
      </c>
      <c r="G58" s="7">
        <v>66</v>
      </c>
      <c r="H58" s="5">
        <v>85.72</v>
      </c>
      <c r="I58" s="5">
        <f t="shared" si="2"/>
        <v>151.72</v>
      </c>
      <c r="J58" s="5">
        <v>1</v>
      </c>
      <c r="K58" s="6" t="s">
        <v>123</v>
      </c>
      <c r="L58" s="5"/>
    </row>
    <row r="59" spans="1:12" ht="27.95" customHeight="1">
      <c r="A59" s="5">
        <v>57</v>
      </c>
      <c r="B59" s="7" t="s">
        <v>141</v>
      </c>
      <c r="C59" s="7" t="s">
        <v>11</v>
      </c>
      <c r="D59" s="5" t="s">
        <v>112</v>
      </c>
      <c r="E59" s="7" t="s">
        <v>113</v>
      </c>
      <c r="F59" s="7">
        <v>2019123018</v>
      </c>
      <c r="G59" s="7">
        <v>61.5</v>
      </c>
      <c r="H59" s="5">
        <v>82.68</v>
      </c>
      <c r="I59" s="5">
        <f t="shared" si="2"/>
        <v>144.18</v>
      </c>
      <c r="J59" s="5">
        <v>2</v>
      </c>
      <c r="K59" s="5" t="s">
        <v>124</v>
      </c>
      <c r="L59" s="5"/>
    </row>
    <row r="60" spans="1:12" ht="27.95" customHeight="1">
      <c r="A60" s="5">
        <v>58</v>
      </c>
      <c r="B60" s="7" t="s">
        <v>71</v>
      </c>
      <c r="C60" s="7" t="s">
        <v>13</v>
      </c>
      <c r="D60" s="5" t="s">
        <v>115</v>
      </c>
      <c r="E60" s="7" t="s">
        <v>90</v>
      </c>
      <c r="F60" s="7" t="s">
        <v>116</v>
      </c>
      <c r="G60" s="7">
        <v>48.25</v>
      </c>
      <c r="H60" s="5">
        <v>85.4</v>
      </c>
      <c r="I60" s="5">
        <f>SUM(G60:H60)</f>
        <v>133.65</v>
      </c>
      <c r="J60" s="5">
        <v>1</v>
      </c>
      <c r="K60" s="6" t="s">
        <v>123</v>
      </c>
      <c r="L60" s="5"/>
    </row>
    <row r="61" spans="1:12" ht="27.95" customHeight="1">
      <c r="A61" s="5">
        <v>59</v>
      </c>
      <c r="B61" s="7" t="s">
        <v>70</v>
      </c>
      <c r="C61" s="7" t="s">
        <v>13</v>
      </c>
      <c r="D61" s="5" t="s">
        <v>115</v>
      </c>
      <c r="E61" s="7" t="s">
        <v>90</v>
      </c>
      <c r="F61" s="7" t="s">
        <v>116</v>
      </c>
      <c r="G61" s="7">
        <v>50.25</v>
      </c>
      <c r="H61" s="5">
        <v>80.94</v>
      </c>
      <c r="I61" s="5">
        <f>SUM(G61:H61)</f>
        <v>131.19</v>
      </c>
      <c r="J61" s="5">
        <v>2</v>
      </c>
      <c r="K61" s="5" t="s">
        <v>124</v>
      </c>
      <c r="L61" s="5"/>
    </row>
    <row r="62" spans="1:12" ht="27.95" customHeight="1">
      <c r="A62" s="5">
        <v>60</v>
      </c>
      <c r="B62" s="7" t="s">
        <v>72</v>
      </c>
      <c r="C62" s="7" t="s">
        <v>13</v>
      </c>
      <c r="D62" s="5" t="s">
        <v>117</v>
      </c>
      <c r="E62" s="7" t="s">
        <v>94</v>
      </c>
      <c r="F62" s="7" t="s">
        <v>118</v>
      </c>
      <c r="G62" s="7">
        <v>57.25</v>
      </c>
      <c r="H62" s="5">
        <v>81.88</v>
      </c>
      <c r="I62" s="5">
        <f t="shared" si="2"/>
        <v>139.13</v>
      </c>
      <c r="J62" s="5">
        <v>1</v>
      </c>
      <c r="K62" s="6" t="s">
        <v>123</v>
      </c>
      <c r="L62" s="5"/>
    </row>
    <row r="63" spans="1:12" ht="27.95" customHeight="1">
      <c r="A63" s="5">
        <v>61</v>
      </c>
      <c r="B63" s="7" t="s">
        <v>73</v>
      </c>
      <c r="C63" s="7" t="s">
        <v>13</v>
      </c>
      <c r="D63" s="5" t="s">
        <v>117</v>
      </c>
      <c r="E63" s="7" t="s">
        <v>94</v>
      </c>
      <c r="F63" s="7" t="s">
        <v>118</v>
      </c>
      <c r="G63" s="7">
        <v>54.25</v>
      </c>
      <c r="H63" s="5">
        <v>83.62</v>
      </c>
      <c r="I63" s="5">
        <f t="shared" si="2"/>
        <v>137.87</v>
      </c>
      <c r="J63" s="5">
        <v>2</v>
      </c>
      <c r="K63" s="5" t="s">
        <v>127</v>
      </c>
      <c r="L63" s="5"/>
    </row>
    <row r="64" spans="1:12" ht="27.95" customHeight="1">
      <c r="A64" s="5">
        <v>62</v>
      </c>
      <c r="B64" s="7" t="s">
        <v>74</v>
      </c>
      <c r="C64" s="7" t="s">
        <v>13</v>
      </c>
      <c r="D64" s="5" t="s">
        <v>109</v>
      </c>
      <c r="E64" s="7" t="s">
        <v>88</v>
      </c>
      <c r="F64" s="7" t="s">
        <v>119</v>
      </c>
      <c r="G64" s="7">
        <v>71.75</v>
      </c>
      <c r="H64" s="5">
        <v>84.3</v>
      </c>
      <c r="I64" s="5">
        <f t="shared" ref="I64:I74" si="4">SUM(G64:H64)</f>
        <v>156.05000000000001</v>
      </c>
      <c r="J64" s="5">
        <v>1</v>
      </c>
      <c r="K64" s="6" t="s">
        <v>128</v>
      </c>
      <c r="L64" s="5"/>
    </row>
    <row r="65" spans="1:12" ht="27.95" customHeight="1">
      <c r="A65" s="5">
        <v>63</v>
      </c>
      <c r="B65" s="7" t="s">
        <v>75</v>
      </c>
      <c r="C65" s="7" t="s">
        <v>13</v>
      </c>
      <c r="D65" s="5" t="s">
        <v>109</v>
      </c>
      <c r="E65" s="7" t="s">
        <v>88</v>
      </c>
      <c r="F65" s="7" t="s">
        <v>119</v>
      </c>
      <c r="G65" s="7">
        <v>67</v>
      </c>
      <c r="H65" s="5">
        <v>86.34</v>
      </c>
      <c r="I65" s="5">
        <f t="shared" si="4"/>
        <v>153.34</v>
      </c>
      <c r="J65" s="5">
        <v>2</v>
      </c>
      <c r="K65" s="6" t="s">
        <v>129</v>
      </c>
      <c r="L65" s="5"/>
    </row>
    <row r="66" spans="1:12" ht="27.95" customHeight="1">
      <c r="A66" s="5">
        <v>64</v>
      </c>
      <c r="B66" s="7" t="s">
        <v>78</v>
      </c>
      <c r="C66" s="7" t="s">
        <v>13</v>
      </c>
      <c r="D66" s="5" t="s">
        <v>109</v>
      </c>
      <c r="E66" s="7" t="s">
        <v>88</v>
      </c>
      <c r="F66" s="7" t="s">
        <v>119</v>
      </c>
      <c r="G66" s="7">
        <v>66.25</v>
      </c>
      <c r="H66" s="5">
        <v>86.44</v>
      </c>
      <c r="I66" s="5">
        <f t="shared" si="4"/>
        <v>152.69</v>
      </c>
      <c r="J66" s="5">
        <v>3</v>
      </c>
      <c r="K66" s="6" t="s">
        <v>130</v>
      </c>
      <c r="L66" s="5"/>
    </row>
    <row r="67" spans="1:12" ht="27.95" customHeight="1">
      <c r="A67" s="5">
        <v>65</v>
      </c>
      <c r="B67" s="7" t="s">
        <v>76</v>
      </c>
      <c r="C67" s="7" t="s">
        <v>13</v>
      </c>
      <c r="D67" s="5" t="s">
        <v>109</v>
      </c>
      <c r="E67" s="7" t="s">
        <v>88</v>
      </c>
      <c r="F67" s="7" t="s">
        <v>119</v>
      </c>
      <c r="G67" s="7">
        <v>66.75</v>
      </c>
      <c r="H67" s="5">
        <v>83.98</v>
      </c>
      <c r="I67" s="5">
        <f t="shared" si="4"/>
        <v>150.73000000000002</v>
      </c>
      <c r="J67" s="5">
        <v>4</v>
      </c>
      <c r="K67" s="6" t="s">
        <v>126</v>
      </c>
      <c r="L67" s="5"/>
    </row>
    <row r="68" spans="1:12" ht="27.95" customHeight="1">
      <c r="A68" s="5">
        <v>66</v>
      </c>
      <c r="B68" s="7" t="s">
        <v>77</v>
      </c>
      <c r="C68" s="7" t="s">
        <v>13</v>
      </c>
      <c r="D68" s="5" t="s">
        <v>109</v>
      </c>
      <c r="E68" s="7" t="s">
        <v>88</v>
      </c>
      <c r="F68" s="7" t="s">
        <v>119</v>
      </c>
      <c r="G68" s="7">
        <v>66.25</v>
      </c>
      <c r="H68" s="5">
        <v>83.82</v>
      </c>
      <c r="I68" s="5">
        <f t="shared" si="4"/>
        <v>150.07</v>
      </c>
      <c r="J68" s="5">
        <v>5</v>
      </c>
      <c r="K68" s="6" t="s">
        <v>131</v>
      </c>
      <c r="L68" s="5"/>
    </row>
    <row r="69" spans="1:12" ht="27.95" customHeight="1">
      <c r="A69" s="5">
        <v>67</v>
      </c>
      <c r="B69" s="7" t="s">
        <v>81</v>
      </c>
      <c r="C69" s="7" t="s">
        <v>13</v>
      </c>
      <c r="D69" s="5" t="s">
        <v>109</v>
      </c>
      <c r="E69" s="7" t="s">
        <v>88</v>
      </c>
      <c r="F69" s="7" t="s">
        <v>119</v>
      </c>
      <c r="G69" s="7">
        <v>63.75</v>
      </c>
      <c r="H69" s="5">
        <v>85.9</v>
      </c>
      <c r="I69" s="5">
        <f t="shared" si="4"/>
        <v>149.65</v>
      </c>
      <c r="J69" s="5">
        <v>6</v>
      </c>
      <c r="K69" s="6" t="s">
        <v>131</v>
      </c>
      <c r="L69" s="5"/>
    </row>
    <row r="70" spans="1:12" ht="27.95" customHeight="1">
      <c r="A70" s="5">
        <v>68</v>
      </c>
      <c r="B70" s="7" t="s">
        <v>17</v>
      </c>
      <c r="C70" s="7" t="s">
        <v>13</v>
      </c>
      <c r="D70" s="5" t="s">
        <v>109</v>
      </c>
      <c r="E70" s="7" t="s">
        <v>88</v>
      </c>
      <c r="F70" s="7" t="s">
        <v>119</v>
      </c>
      <c r="G70" s="7">
        <v>61.75</v>
      </c>
      <c r="H70" s="5">
        <v>86.94</v>
      </c>
      <c r="I70" s="5">
        <f t="shared" si="4"/>
        <v>148.69</v>
      </c>
      <c r="J70" s="5">
        <v>7</v>
      </c>
      <c r="K70" s="5" t="s">
        <v>132</v>
      </c>
      <c r="L70" s="5"/>
    </row>
    <row r="71" spans="1:12" ht="27.95" customHeight="1">
      <c r="A71" s="5">
        <v>69</v>
      </c>
      <c r="B71" s="7" t="s">
        <v>79</v>
      </c>
      <c r="C71" s="7" t="s">
        <v>13</v>
      </c>
      <c r="D71" s="5" t="s">
        <v>109</v>
      </c>
      <c r="E71" s="7" t="s">
        <v>88</v>
      </c>
      <c r="F71" s="7" t="s">
        <v>119</v>
      </c>
      <c r="G71" s="7">
        <v>65.5</v>
      </c>
      <c r="H71" s="5">
        <v>83.1</v>
      </c>
      <c r="I71" s="5">
        <f t="shared" si="4"/>
        <v>148.6</v>
      </c>
      <c r="J71" s="5">
        <v>8</v>
      </c>
      <c r="K71" s="5" t="s">
        <v>132</v>
      </c>
      <c r="L71" s="5"/>
    </row>
    <row r="72" spans="1:12" ht="27.95" customHeight="1">
      <c r="A72" s="5">
        <v>70</v>
      </c>
      <c r="B72" s="7" t="s">
        <v>18</v>
      </c>
      <c r="C72" s="7" t="s">
        <v>13</v>
      </c>
      <c r="D72" s="5" t="s">
        <v>109</v>
      </c>
      <c r="E72" s="7" t="s">
        <v>88</v>
      </c>
      <c r="F72" s="7" t="s">
        <v>119</v>
      </c>
      <c r="G72" s="7">
        <v>64</v>
      </c>
      <c r="H72" s="5">
        <v>84.02</v>
      </c>
      <c r="I72" s="5">
        <f t="shared" si="4"/>
        <v>148.01999999999998</v>
      </c>
      <c r="J72" s="5">
        <v>9</v>
      </c>
      <c r="K72" s="5" t="s">
        <v>133</v>
      </c>
      <c r="L72" s="5"/>
    </row>
    <row r="73" spans="1:12" ht="27.95" customHeight="1">
      <c r="A73" s="5">
        <v>71</v>
      </c>
      <c r="B73" s="7" t="s">
        <v>82</v>
      </c>
      <c r="C73" s="7" t="s">
        <v>13</v>
      </c>
      <c r="D73" s="5" t="s">
        <v>109</v>
      </c>
      <c r="E73" s="7" t="s">
        <v>88</v>
      </c>
      <c r="F73" s="7" t="s">
        <v>119</v>
      </c>
      <c r="G73" s="7">
        <v>61.25</v>
      </c>
      <c r="H73" s="5">
        <v>83.3</v>
      </c>
      <c r="I73" s="5">
        <f t="shared" si="4"/>
        <v>144.55000000000001</v>
      </c>
      <c r="J73" s="5">
        <v>10</v>
      </c>
      <c r="K73" s="5" t="s">
        <v>133</v>
      </c>
      <c r="L73" s="5"/>
    </row>
    <row r="74" spans="1:12" ht="27.95" customHeight="1">
      <c r="A74" s="5">
        <v>72</v>
      </c>
      <c r="B74" s="7" t="s">
        <v>134</v>
      </c>
      <c r="C74" s="7" t="s">
        <v>135</v>
      </c>
      <c r="D74" s="5" t="s">
        <v>109</v>
      </c>
      <c r="E74" s="7" t="s">
        <v>88</v>
      </c>
      <c r="F74" s="7">
        <v>2019123021</v>
      </c>
      <c r="G74" s="7">
        <v>60.5</v>
      </c>
      <c r="H74" s="5">
        <v>82.52</v>
      </c>
      <c r="I74" s="5">
        <f t="shared" si="4"/>
        <v>143.01999999999998</v>
      </c>
      <c r="J74" s="5">
        <v>11</v>
      </c>
      <c r="K74" s="5" t="s">
        <v>133</v>
      </c>
      <c r="L74" s="5"/>
    </row>
    <row r="75" spans="1:12" ht="27.95" customHeight="1">
      <c r="A75" s="5">
        <v>73</v>
      </c>
      <c r="B75" s="7" t="s">
        <v>80</v>
      </c>
      <c r="C75" s="7" t="s">
        <v>13</v>
      </c>
      <c r="D75" s="5" t="s">
        <v>109</v>
      </c>
      <c r="E75" s="7" t="s">
        <v>88</v>
      </c>
      <c r="F75" s="7" t="s">
        <v>119</v>
      </c>
      <c r="G75" s="7">
        <v>65.25</v>
      </c>
      <c r="H75" s="6">
        <v>-1</v>
      </c>
      <c r="I75" s="6">
        <v>-1</v>
      </c>
      <c r="J75" s="5"/>
      <c r="K75" s="5" t="s">
        <v>133</v>
      </c>
      <c r="L75" s="6" t="s">
        <v>125</v>
      </c>
    </row>
    <row r="76" spans="1:12" ht="27.95" customHeight="1">
      <c r="A76" s="5">
        <v>74</v>
      </c>
      <c r="B76" s="7" t="s">
        <v>83</v>
      </c>
      <c r="C76" s="7" t="s">
        <v>13</v>
      </c>
      <c r="D76" s="5" t="s">
        <v>120</v>
      </c>
      <c r="E76" s="7" t="s">
        <v>86</v>
      </c>
      <c r="F76" s="7" t="s">
        <v>121</v>
      </c>
      <c r="G76" s="7">
        <v>61.25</v>
      </c>
      <c r="H76" s="5">
        <v>83.36</v>
      </c>
      <c r="I76" s="5">
        <f t="shared" ref="I76" si="5">SUM(G76:H76)</f>
        <v>144.61000000000001</v>
      </c>
      <c r="J76" s="5">
        <v>1</v>
      </c>
      <c r="K76" s="6" t="s">
        <v>136</v>
      </c>
      <c r="L76" s="5"/>
    </row>
    <row r="77" spans="1:12" ht="27.95" customHeight="1">
      <c r="A77" s="7">
        <v>75</v>
      </c>
      <c r="B77" s="7" t="s">
        <v>142</v>
      </c>
      <c r="C77" s="7" t="s">
        <v>13</v>
      </c>
      <c r="D77" s="5" t="s">
        <v>143</v>
      </c>
      <c r="E77" s="7" t="s">
        <v>144</v>
      </c>
      <c r="F77" s="7" t="s">
        <v>145</v>
      </c>
      <c r="G77" s="7">
        <v>64</v>
      </c>
      <c r="H77" s="7">
        <v>83.88</v>
      </c>
      <c r="I77" s="7">
        <v>147.88</v>
      </c>
      <c r="J77" s="7">
        <v>1</v>
      </c>
      <c r="K77" s="14" t="s">
        <v>146</v>
      </c>
      <c r="L77" s="10"/>
    </row>
    <row r="78" spans="1:12" ht="27.95" customHeight="1">
      <c r="A78" s="7">
        <v>76</v>
      </c>
      <c r="B78" s="7" t="s">
        <v>147</v>
      </c>
      <c r="C78" s="7" t="s">
        <v>13</v>
      </c>
      <c r="D78" s="5" t="s">
        <v>143</v>
      </c>
      <c r="E78" s="7" t="s">
        <v>144</v>
      </c>
      <c r="F78" s="7" t="s">
        <v>145</v>
      </c>
      <c r="G78" s="7">
        <v>62</v>
      </c>
      <c r="H78" s="7">
        <v>81.84</v>
      </c>
      <c r="I78" s="7">
        <v>143.84</v>
      </c>
      <c r="J78" s="7">
        <v>2</v>
      </c>
      <c r="K78" s="15" t="s">
        <v>148</v>
      </c>
      <c r="L78" s="11"/>
    </row>
    <row r="79" spans="1:12" ht="27.95" customHeight="1">
      <c r="A79" s="7">
        <v>77</v>
      </c>
      <c r="B79" s="7" t="s">
        <v>149</v>
      </c>
      <c r="C79" s="7" t="s">
        <v>13</v>
      </c>
      <c r="D79" s="5" t="s">
        <v>143</v>
      </c>
      <c r="E79" s="7" t="s">
        <v>150</v>
      </c>
      <c r="F79" s="7" t="s">
        <v>151</v>
      </c>
      <c r="G79" s="7">
        <v>68.5</v>
      </c>
      <c r="H79" s="7">
        <v>83.64</v>
      </c>
      <c r="I79" s="7">
        <v>152.13999999999999</v>
      </c>
      <c r="J79" s="7">
        <v>1</v>
      </c>
      <c r="K79" s="14" t="s">
        <v>146</v>
      </c>
      <c r="L79" s="9"/>
    </row>
    <row r="80" spans="1:12" ht="27.95" customHeight="1">
      <c r="A80" s="7">
        <v>78</v>
      </c>
      <c r="B80" s="7" t="s">
        <v>152</v>
      </c>
      <c r="C80" s="7" t="s">
        <v>13</v>
      </c>
      <c r="D80" s="5" t="s">
        <v>143</v>
      </c>
      <c r="E80" s="7" t="s">
        <v>150</v>
      </c>
      <c r="F80" s="7" t="s">
        <v>151</v>
      </c>
      <c r="G80" s="7">
        <v>69.5</v>
      </c>
      <c r="H80" s="7">
        <v>82.3</v>
      </c>
      <c r="I80" s="7">
        <v>151.80000000000001</v>
      </c>
      <c r="J80" s="7">
        <v>2</v>
      </c>
      <c r="K80" s="16" t="s">
        <v>148</v>
      </c>
      <c r="L80" s="9"/>
    </row>
    <row r="81" spans="1:12" ht="27.95" customHeight="1">
      <c r="A81" s="7">
        <v>79</v>
      </c>
      <c r="B81" s="7" t="s">
        <v>153</v>
      </c>
      <c r="C81" s="7" t="s">
        <v>11</v>
      </c>
      <c r="D81" s="5" t="s">
        <v>154</v>
      </c>
      <c r="E81" s="7" t="s">
        <v>155</v>
      </c>
      <c r="F81" s="7" t="s">
        <v>156</v>
      </c>
      <c r="G81" s="7">
        <v>56.5</v>
      </c>
      <c r="H81" s="7">
        <v>82</v>
      </c>
      <c r="I81" s="7">
        <v>138.5</v>
      </c>
      <c r="J81" s="7">
        <v>1</v>
      </c>
      <c r="K81" s="14" t="s">
        <v>146</v>
      </c>
      <c r="L81" s="10"/>
    </row>
    <row r="82" spans="1:12" ht="27.95" customHeight="1">
      <c r="A82" s="7">
        <v>80</v>
      </c>
      <c r="B82" s="7" t="s">
        <v>157</v>
      </c>
      <c r="C82" s="7" t="s">
        <v>13</v>
      </c>
      <c r="D82" s="5" t="s">
        <v>154</v>
      </c>
      <c r="E82" s="7" t="s">
        <v>155</v>
      </c>
      <c r="F82" s="7" t="s">
        <v>156</v>
      </c>
      <c r="G82" s="7">
        <v>56.5</v>
      </c>
      <c r="H82" s="7">
        <v>79.12</v>
      </c>
      <c r="I82" s="7">
        <v>135.62</v>
      </c>
      <c r="J82" s="7">
        <v>2</v>
      </c>
      <c r="K82" s="16" t="s">
        <v>148</v>
      </c>
      <c r="L82" s="10"/>
    </row>
    <row r="83" spans="1:12" ht="27.95" customHeight="1">
      <c r="A83" s="7">
        <v>81</v>
      </c>
      <c r="B83" s="7" t="s">
        <v>158</v>
      </c>
      <c r="C83" s="7" t="s">
        <v>13</v>
      </c>
      <c r="D83" s="5" t="s">
        <v>159</v>
      </c>
      <c r="E83" s="7" t="s">
        <v>160</v>
      </c>
      <c r="F83" s="7" t="s">
        <v>161</v>
      </c>
      <c r="G83" s="7">
        <v>68</v>
      </c>
      <c r="H83" s="19">
        <v>75.760000000000005</v>
      </c>
      <c r="I83" s="7">
        <v>143.76</v>
      </c>
      <c r="J83" s="7">
        <v>1</v>
      </c>
      <c r="K83" s="16" t="s">
        <v>148</v>
      </c>
      <c r="L83" s="13" t="s">
        <v>201</v>
      </c>
    </row>
    <row r="84" spans="1:12" ht="27.95" customHeight="1">
      <c r="A84" s="7">
        <v>82</v>
      </c>
      <c r="B84" s="7" t="s">
        <v>162</v>
      </c>
      <c r="C84" s="7" t="s">
        <v>13</v>
      </c>
      <c r="D84" s="5" t="s">
        <v>159</v>
      </c>
      <c r="E84" s="7" t="s">
        <v>160</v>
      </c>
      <c r="F84" s="7" t="s">
        <v>161</v>
      </c>
      <c r="G84" s="7">
        <v>71</v>
      </c>
      <c r="H84" s="7">
        <v>-1</v>
      </c>
      <c r="I84" s="7">
        <v>-1</v>
      </c>
      <c r="J84" s="7"/>
      <c r="K84" s="16" t="s">
        <v>148</v>
      </c>
      <c r="L84" s="12" t="s">
        <v>163</v>
      </c>
    </row>
    <row r="85" spans="1:12" ht="27.95" customHeight="1">
      <c r="A85" s="7">
        <v>83</v>
      </c>
      <c r="B85" s="7" t="s">
        <v>164</v>
      </c>
      <c r="C85" s="7" t="s">
        <v>11</v>
      </c>
      <c r="D85" s="5" t="s">
        <v>165</v>
      </c>
      <c r="E85" s="7" t="s">
        <v>166</v>
      </c>
      <c r="F85" s="7" t="s">
        <v>167</v>
      </c>
      <c r="G85" s="7">
        <v>67</v>
      </c>
      <c r="H85" s="7">
        <v>85.98</v>
      </c>
      <c r="I85" s="7">
        <v>152.98000000000002</v>
      </c>
      <c r="J85" s="7">
        <v>1</v>
      </c>
      <c r="K85" s="14" t="s">
        <v>146</v>
      </c>
      <c r="L85" s="10"/>
    </row>
    <row r="86" spans="1:12" ht="27.95" customHeight="1">
      <c r="A86" s="7">
        <v>84</v>
      </c>
      <c r="B86" s="7" t="s">
        <v>168</v>
      </c>
      <c r="C86" s="7" t="s">
        <v>11</v>
      </c>
      <c r="D86" s="5" t="s">
        <v>165</v>
      </c>
      <c r="E86" s="7" t="s">
        <v>166</v>
      </c>
      <c r="F86" s="7" t="s">
        <v>167</v>
      </c>
      <c r="G86" s="7">
        <v>65.5</v>
      </c>
      <c r="H86" s="7">
        <v>83.28</v>
      </c>
      <c r="I86" s="7">
        <v>148.78</v>
      </c>
      <c r="J86" s="7">
        <v>2</v>
      </c>
      <c r="K86" s="16" t="s">
        <v>148</v>
      </c>
      <c r="L86" s="10"/>
    </row>
    <row r="87" spans="1:12" ht="27.95" customHeight="1">
      <c r="A87" s="7">
        <v>85</v>
      </c>
      <c r="B87" s="7" t="s">
        <v>169</v>
      </c>
      <c r="C87" s="7" t="s">
        <v>11</v>
      </c>
      <c r="D87" s="5" t="s">
        <v>165</v>
      </c>
      <c r="E87" s="7" t="s">
        <v>166</v>
      </c>
      <c r="F87" s="7" t="s">
        <v>170</v>
      </c>
      <c r="G87" s="7">
        <v>76</v>
      </c>
      <c r="H87" s="7">
        <v>85.82</v>
      </c>
      <c r="I87" s="7">
        <v>161.82</v>
      </c>
      <c r="J87" s="7">
        <v>1</v>
      </c>
      <c r="K87" s="14" t="s">
        <v>146</v>
      </c>
      <c r="L87" s="9"/>
    </row>
    <row r="88" spans="1:12" ht="27.95" customHeight="1">
      <c r="A88" s="7">
        <v>86</v>
      </c>
      <c r="B88" s="7" t="s">
        <v>171</v>
      </c>
      <c r="C88" s="7" t="s">
        <v>11</v>
      </c>
      <c r="D88" s="5" t="s">
        <v>165</v>
      </c>
      <c r="E88" s="7" t="s">
        <v>166</v>
      </c>
      <c r="F88" s="7" t="s">
        <v>170</v>
      </c>
      <c r="G88" s="7">
        <v>75.5</v>
      </c>
      <c r="H88" s="7">
        <v>83.34</v>
      </c>
      <c r="I88" s="7">
        <v>158.84</v>
      </c>
      <c r="J88" s="7">
        <v>2</v>
      </c>
      <c r="K88" s="16" t="s">
        <v>148</v>
      </c>
      <c r="L88" s="9"/>
    </row>
    <row r="89" spans="1:12" ht="27.95" customHeight="1">
      <c r="A89" s="7">
        <v>87</v>
      </c>
      <c r="B89" s="7" t="s">
        <v>172</v>
      </c>
      <c r="C89" s="7" t="s">
        <v>11</v>
      </c>
      <c r="D89" s="5" t="s">
        <v>165</v>
      </c>
      <c r="E89" s="7" t="s">
        <v>166</v>
      </c>
      <c r="F89" s="7" t="s">
        <v>170</v>
      </c>
      <c r="G89" s="7">
        <v>72.5</v>
      </c>
      <c r="H89" s="7">
        <v>-1</v>
      </c>
      <c r="I89" s="7">
        <v>-1</v>
      </c>
      <c r="J89" s="7"/>
      <c r="K89" s="16" t="s">
        <v>148</v>
      </c>
      <c r="L89" s="12" t="s">
        <v>163</v>
      </c>
    </row>
    <row r="90" spans="1:12" ht="27.95" customHeight="1">
      <c r="A90" s="7">
        <v>88</v>
      </c>
      <c r="B90" s="7" t="s">
        <v>173</v>
      </c>
      <c r="C90" s="7" t="s">
        <v>11</v>
      </c>
      <c r="D90" s="5" t="s">
        <v>174</v>
      </c>
      <c r="E90" s="7" t="s">
        <v>175</v>
      </c>
      <c r="F90" s="7" t="s">
        <v>176</v>
      </c>
      <c r="G90" s="7">
        <v>74.5</v>
      </c>
      <c r="H90" s="7">
        <v>85.42</v>
      </c>
      <c r="I90" s="7">
        <v>159.92000000000002</v>
      </c>
      <c r="J90" s="7">
        <v>1</v>
      </c>
      <c r="K90" s="14" t="s">
        <v>146</v>
      </c>
      <c r="L90" s="9"/>
    </row>
    <row r="91" spans="1:12" ht="27.95" customHeight="1">
      <c r="A91" s="7">
        <v>89</v>
      </c>
      <c r="B91" s="7" t="s">
        <v>177</v>
      </c>
      <c r="C91" s="7" t="s">
        <v>13</v>
      </c>
      <c r="D91" s="5" t="s">
        <v>174</v>
      </c>
      <c r="E91" s="7" t="s">
        <v>175</v>
      </c>
      <c r="F91" s="7" t="s">
        <v>176</v>
      </c>
      <c r="G91" s="7">
        <v>74.5</v>
      </c>
      <c r="H91" s="7">
        <v>84.44</v>
      </c>
      <c r="I91" s="7">
        <v>158.94</v>
      </c>
      <c r="J91" s="7">
        <v>2</v>
      </c>
      <c r="K91" s="16" t="s">
        <v>148</v>
      </c>
      <c r="L91" s="9"/>
    </row>
    <row r="92" spans="1:12" ht="27.95" customHeight="1">
      <c r="A92" s="7">
        <v>90</v>
      </c>
      <c r="B92" s="7" t="s">
        <v>178</v>
      </c>
      <c r="C92" s="7" t="s">
        <v>11</v>
      </c>
      <c r="D92" s="5" t="s">
        <v>174</v>
      </c>
      <c r="E92" s="7" t="s">
        <v>175</v>
      </c>
      <c r="F92" s="7" t="s">
        <v>176</v>
      </c>
      <c r="G92" s="7">
        <v>74</v>
      </c>
      <c r="H92" s="7">
        <v>84</v>
      </c>
      <c r="I92" s="7">
        <v>158</v>
      </c>
      <c r="J92" s="7">
        <v>3</v>
      </c>
      <c r="K92" s="16" t="s">
        <v>148</v>
      </c>
      <c r="L92" s="10"/>
    </row>
    <row r="93" spans="1:12" ht="27.95" customHeight="1">
      <c r="A93" s="7">
        <v>91</v>
      </c>
      <c r="B93" s="7" t="s">
        <v>179</v>
      </c>
      <c r="C93" s="7" t="s">
        <v>13</v>
      </c>
      <c r="D93" s="5" t="s">
        <v>174</v>
      </c>
      <c r="E93" s="7" t="s">
        <v>175</v>
      </c>
      <c r="F93" s="7" t="s">
        <v>176</v>
      </c>
      <c r="G93" s="7">
        <v>74</v>
      </c>
      <c r="H93" s="7">
        <v>83.68</v>
      </c>
      <c r="I93" s="7">
        <v>157.68</v>
      </c>
      <c r="J93" s="7">
        <v>4</v>
      </c>
      <c r="K93" s="16" t="s">
        <v>148</v>
      </c>
      <c r="L93" s="9"/>
    </row>
    <row r="94" spans="1:12" ht="27.95" customHeight="1">
      <c r="A94" s="7">
        <v>92</v>
      </c>
      <c r="B94" s="7" t="s">
        <v>180</v>
      </c>
      <c r="C94" s="7" t="s">
        <v>13</v>
      </c>
      <c r="D94" s="5" t="s">
        <v>174</v>
      </c>
      <c r="E94" s="7" t="s">
        <v>175</v>
      </c>
      <c r="F94" s="7" t="s">
        <v>176</v>
      </c>
      <c r="G94" s="7">
        <v>74</v>
      </c>
      <c r="H94" s="7">
        <v>80.400000000000006</v>
      </c>
      <c r="I94" s="7">
        <v>154.4</v>
      </c>
      <c r="J94" s="7">
        <v>5</v>
      </c>
      <c r="K94" s="16" t="s">
        <v>148</v>
      </c>
      <c r="L94" s="9"/>
    </row>
    <row r="95" spans="1:12" ht="27.95" customHeight="1">
      <c r="A95" s="7">
        <v>93</v>
      </c>
      <c r="B95" s="7" t="s">
        <v>181</v>
      </c>
      <c r="C95" s="7" t="s">
        <v>11</v>
      </c>
      <c r="D95" s="5" t="s">
        <v>182</v>
      </c>
      <c r="E95" s="7" t="s">
        <v>175</v>
      </c>
      <c r="F95" s="7" t="s">
        <v>183</v>
      </c>
      <c r="G95" s="7">
        <v>69</v>
      </c>
      <c r="H95" s="7">
        <v>84.78</v>
      </c>
      <c r="I95" s="7">
        <v>153.78</v>
      </c>
      <c r="J95" s="7">
        <v>1</v>
      </c>
      <c r="K95" s="14" t="s">
        <v>146</v>
      </c>
      <c r="L95" s="9"/>
    </row>
    <row r="96" spans="1:12" ht="27.95" customHeight="1">
      <c r="A96" s="7">
        <v>94</v>
      </c>
      <c r="B96" s="7" t="s">
        <v>184</v>
      </c>
      <c r="C96" s="7" t="s">
        <v>11</v>
      </c>
      <c r="D96" s="5" t="s">
        <v>182</v>
      </c>
      <c r="E96" s="7" t="s">
        <v>175</v>
      </c>
      <c r="F96" s="7" t="s">
        <v>183</v>
      </c>
      <c r="G96" s="7">
        <v>66.5</v>
      </c>
      <c r="H96" s="7">
        <v>83.58</v>
      </c>
      <c r="I96" s="7">
        <v>150.07999999999998</v>
      </c>
      <c r="J96" s="7">
        <v>2</v>
      </c>
      <c r="K96" s="16" t="s">
        <v>148</v>
      </c>
      <c r="L96" s="10"/>
    </row>
    <row r="97" spans="1:12" ht="27.95" customHeight="1">
      <c r="A97" s="7">
        <v>95</v>
      </c>
      <c r="B97" s="7" t="s">
        <v>185</v>
      </c>
      <c r="C97" s="7" t="s">
        <v>11</v>
      </c>
      <c r="D97" s="5" t="s">
        <v>182</v>
      </c>
      <c r="E97" s="7" t="s">
        <v>175</v>
      </c>
      <c r="F97" s="7" t="s">
        <v>183</v>
      </c>
      <c r="G97" s="7">
        <v>68.5</v>
      </c>
      <c r="H97" s="7">
        <v>78.34</v>
      </c>
      <c r="I97" s="7">
        <v>146.84</v>
      </c>
      <c r="J97" s="7">
        <v>3</v>
      </c>
      <c r="K97" s="16" t="s">
        <v>148</v>
      </c>
      <c r="L97" s="10"/>
    </row>
    <row r="98" spans="1:12" ht="27.95" customHeight="1">
      <c r="A98" s="7">
        <v>96</v>
      </c>
      <c r="B98" s="7" t="s">
        <v>186</v>
      </c>
      <c r="C98" s="7" t="s">
        <v>11</v>
      </c>
      <c r="D98" s="5" t="s">
        <v>182</v>
      </c>
      <c r="E98" s="7" t="s">
        <v>175</v>
      </c>
      <c r="F98" s="7" t="s">
        <v>187</v>
      </c>
      <c r="G98" s="7">
        <v>80</v>
      </c>
      <c r="H98" s="7">
        <v>87.02</v>
      </c>
      <c r="I98" s="7">
        <v>167.01999999999998</v>
      </c>
      <c r="J98" s="7">
        <v>1</v>
      </c>
      <c r="K98" s="14" t="s">
        <v>146</v>
      </c>
      <c r="L98" s="9"/>
    </row>
    <row r="99" spans="1:12" ht="27.95" customHeight="1">
      <c r="A99" s="7">
        <v>97</v>
      </c>
      <c r="B99" s="7" t="s">
        <v>188</v>
      </c>
      <c r="C99" s="7" t="s">
        <v>11</v>
      </c>
      <c r="D99" s="5" t="s">
        <v>182</v>
      </c>
      <c r="E99" s="7" t="s">
        <v>175</v>
      </c>
      <c r="F99" s="7" t="s">
        <v>187</v>
      </c>
      <c r="G99" s="7">
        <v>80</v>
      </c>
      <c r="H99" s="7">
        <v>85.06</v>
      </c>
      <c r="I99" s="7">
        <v>165.06</v>
      </c>
      <c r="J99" s="7">
        <v>2</v>
      </c>
      <c r="K99" s="16" t="s">
        <v>148</v>
      </c>
      <c r="L99" s="10"/>
    </row>
    <row r="100" spans="1:12" ht="27.95" customHeight="1">
      <c r="A100" s="7">
        <v>98</v>
      </c>
      <c r="B100" s="7" t="s">
        <v>189</v>
      </c>
      <c r="C100" s="7" t="s">
        <v>11</v>
      </c>
      <c r="D100" s="5" t="s">
        <v>182</v>
      </c>
      <c r="E100" s="7" t="s">
        <v>175</v>
      </c>
      <c r="F100" s="7" t="s">
        <v>187</v>
      </c>
      <c r="G100" s="7">
        <v>78</v>
      </c>
      <c r="H100" s="7">
        <v>81.44</v>
      </c>
      <c r="I100" s="7">
        <v>159.44</v>
      </c>
      <c r="J100" s="7">
        <v>3</v>
      </c>
      <c r="K100" s="16" t="s">
        <v>148</v>
      </c>
      <c r="L100" s="10"/>
    </row>
    <row r="101" spans="1:12" ht="27.95" customHeight="1">
      <c r="A101" s="7">
        <v>99</v>
      </c>
      <c r="B101" s="7" t="s">
        <v>190</v>
      </c>
      <c r="C101" s="7" t="s">
        <v>11</v>
      </c>
      <c r="D101" s="5" t="s">
        <v>191</v>
      </c>
      <c r="E101" s="7" t="s">
        <v>175</v>
      </c>
      <c r="F101" s="7" t="s">
        <v>192</v>
      </c>
      <c r="G101" s="7">
        <v>81</v>
      </c>
      <c r="H101" s="7">
        <v>84.84</v>
      </c>
      <c r="I101" s="7">
        <v>165.84</v>
      </c>
      <c r="J101" s="7">
        <v>1</v>
      </c>
      <c r="K101" s="14" t="s">
        <v>146</v>
      </c>
      <c r="L101" s="10"/>
    </row>
    <row r="102" spans="1:12" ht="27.95" customHeight="1">
      <c r="A102" s="7">
        <v>100</v>
      </c>
      <c r="B102" s="7" t="s">
        <v>193</v>
      </c>
      <c r="C102" s="7" t="s">
        <v>13</v>
      </c>
      <c r="D102" s="5" t="s">
        <v>191</v>
      </c>
      <c r="E102" s="7" t="s">
        <v>175</v>
      </c>
      <c r="F102" s="7" t="s">
        <v>192</v>
      </c>
      <c r="G102" s="7">
        <v>78.5</v>
      </c>
      <c r="H102" s="7">
        <v>83.38</v>
      </c>
      <c r="I102" s="7">
        <v>161.88</v>
      </c>
      <c r="J102" s="7">
        <v>2</v>
      </c>
      <c r="K102" s="16" t="s">
        <v>148</v>
      </c>
      <c r="L102" s="10"/>
    </row>
    <row r="103" spans="1:12" ht="27.95" customHeight="1">
      <c r="A103" s="7">
        <v>101</v>
      </c>
      <c r="B103" s="7" t="s">
        <v>194</v>
      </c>
      <c r="C103" s="7" t="s">
        <v>13</v>
      </c>
      <c r="D103" s="5" t="s">
        <v>191</v>
      </c>
      <c r="E103" s="7" t="s">
        <v>175</v>
      </c>
      <c r="F103" s="7" t="s">
        <v>192</v>
      </c>
      <c r="G103" s="7">
        <v>78.5</v>
      </c>
      <c r="H103" s="7">
        <v>81.34</v>
      </c>
      <c r="I103" s="7">
        <v>159.84</v>
      </c>
      <c r="J103" s="7">
        <v>3</v>
      </c>
      <c r="K103" s="16" t="s">
        <v>148</v>
      </c>
      <c r="L103" s="10"/>
    </row>
    <row r="104" spans="1:12" ht="27.95" customHeight="1">
      <c r="A104" s="7">
        <v>102</v>
      </c>
      <c r="B104" s="7" t="s">
        <v>195</v>
      </c>
      <c r="C104" s="7" t="s">
        <v>11</v>
      </c>
      <c r="D104" s="5" t="s">
        <v>196</v>
      </c>
      <c r="E104" s="7" t="s">
        <v>175</v>
      </c>
      <c r="F104" s="7" t="s">
        <v>197</v>
      </c>
      <c r="G104" s="7">
        <v>79.5</v>
      </c>
      <c r="H104" s="7">
        <v>83.34</v>
      </c>
      <c r="I104" s="7">
        <v>162.84</v>
      </c>
      <c r="J104" s="7">
        <v>1</v>
      </c>
      <c r="K104" s="14" t="s">
        <v>146</v>
      </c>
      <c r="L104" s="10"/>
    </row>
    <row r="105" spans="1:12" ht="27.95" customHeight="1">
      <c r="A105" s="7">
        <v>103</v>
      </c>
      <c r="B105" s="7" t="s">
        <v>198</v>
      </c>
      <c r="C105" s="7" t="s">
        <v>11</v>
      </c>
      <c r="D105" s="5" t="s">
        <v>196</v>
      </c>
      <c r="E105" s="7" t="s">
        <v>175</v>
      </c>
      <c r="F105" s="7" t="s">
        <v>197</v>
      </c>
      <c r="G105" s="7">
        <v>76.5</v>
      </c>
      <c r="H105" s="7">
        <v>84.12</v>
      </c>
      <c r="I105" s="7">
        <v>160.62</v>
      </c>
      <c r="J105" s="7">
        <v>2</v>
      </c>
      <c r="K105" s="16" t="s">
        <v>148</v>
      </c>
      <c r="L105" s="10"/>
    </row>
    <row r="106" spans="1:12" ht="27.95" customHeight="1">
      <c r="A106" s="7">
        <v>104</v>
      </c>
      <c r="B106" s="7" t="s">
        <v>199</v>
      </c>
      <c r="C106" s="7" t="s">
        <v>13</v>
      </c>
      <c r="D106" s="5" t="s">
        <v>196</v>
      </c>
      <c r="E106" s="7" t="s">
        <v>175</v>
      </c>
      <c r="F106" s="7" t="s">
        <v>197</v>
      </c>
      <c r="G106" s="7">
        <v>75</v>
      </c>
      <c r="H106" s="7">
        <v>85.2</v>
      </c>
      <c r="I106" s="7">
        <v>160.19999999999999</v>
      </c>
      <c r="J106" s="7">
        <v>3</v>
      </c>
      <c r="K106" s="16" t="s">
        <v>148</v>
      </c>
      <c r="L106" s="10"/>
    </row>
  </sheetData>
  <sortState ref="A80:K91">
    <sortCondition descending="1" ref="I80:I91"/>
  </sortState>
  <mergeCells count="1">
    <mergeCell ref="A1:L1"/>
  </mergeCells>
  <phoneticPr fontId="4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面试成绩</vt:lpstr>
      <vt:lpstr>面试成绩!Print_Titles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2019-06-17T08:50:07Z</cp:lastPrinted>
  <dcterms:created xsi:type="dcterms:W3CDTF">2019-01-19T05:10:00Z</dcterms:created>
  <dcterms:modified xsi:type="dcterms:W3CDTF">2019-06-17T09:18:08Z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2052-11.1.0.8214</vt:lpwstr>
  </property>
  <property fmtid="{D5CDD505-2E9C-101B-9397-08002B2CF9AE}" pid="4" name="KSOReadingLayout">
    <vt:bool>true</vt:bool>
  </property>
</Properties>
</file>