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265"/>
  </bookViews>
  <sheets>
    <sheet name="团省委直属事业单位2018年12年公招成绩排名及体检人员名单" sheetId="2" r:id="rId1"/>
    <sheet name="Sheet1"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Fill" hidden="1">[1]eqpmad2!#REF!</definedName>
    <definedName name="aiu_bottom">'[2]Financ. Overview'!#REF!</definedName>
    <definedName name="FRC">[3]Main!$C$9</definedName>
    <definedName name="hostfee">'[2]Financ. Overview'!$H$12</definedName>
    <definedName name="hraiu_bottom">'[2]Financ. Overview'!#REF!</definedName>
    <definedName name="hvac">'[2]Financ. Overview'!#REF!</definedName>
    <definedName name="HWSheet">1</definedName>
    <definedName name="Module.Prix_SMC">Module.Prix_SMC</definedName>
    <definedName name="OS">[4]Open!#REF!</definedName>
    <definedName name="_____PA7">'[5]SW-TEO'!#REF!</definedName>
    <definedName name="_PA8">'[5]SW-TEO'!#REF!</definedName>
    <definedName name="____PD1">'[5]SW-TEO'!#REF!</definedName>
    <definedName name="_PE12">'[5]SW-TEO'!#REF!</definedName>
    <definedName name="_PE13">'[5]SW-TEO'!#REF!</definedName>
    <definedName name="_PE6">'[5]SW-TEO'!#REF!</definedName>
    <definedName name="_PE7">'[5]SW-TEO'!#REF!</definedName>
    <definedName name="_PE8">'[5]SW-TEO'!#REF!</definedName>
    <definedName name="_PE9">'[5]SW-TEO'!#REF!</definedName>
    <definedName name="_PH1">'[5]SW-TEO'!#REF!</definedName>
    <definedName name="_PI1">'[5]SW-TEO'!#REF!</definedName>
    <definedName name="_PK1">'[5]SW-TEO'!#REF!</definedName>
    <definedName name="_PK3">'[5]SW-TEO'!#REF!</definedName>
    <definedName name="pr_toolbox">[2]Toolbox!$A$3:$I$80</definedName>
    <definedName name="_xlnm.Print_Area" localSheetId="0">团省委直属事业单位2018年12年公招成绩排名及体检人员名单!$B$1:$N$10</definedName>
    <definedName name="_xlnm.Print_Titles" localSheetId="0">团省委直属事业单位2018年12年公招成绩排名及体检人员名单!$B$2:$IW$2</definedName>
    <definedName name="Prix_SMC">Prix_SMC</definedName>
    <definedName name="s_c_list">[6]Toolbox!$A$7:$H$969</definedName>
    <definedName name="SCG">'[7]G.1R-Shou COP Gf'!#REF!</definedName>
    <definedName name="sdlfee">'[2]Financ. Overview'!$H$13</definedName>
    <definedName name="solar_ratio">'[8]POWER ASSUMPTIONS'!$H$7</definedName>
    <definedName name="ss7fee">'[2]Financ. Overview'!$H$18</definedName>
    <definedName name="subsfee">'[2]Financ. Overview'!$H$14</definedName>
    <definedName name="toolbox">[9]Toolbox!$C$5:$T$1578</definedName>
    <definedName name="V5.1Fee">'[2]Financ. Overview'!$H$15</definedName>
    <definedName name="Z32_Cost_red">'[2]Financ. Overview'!#REF!</definedName>
  </definedNames>
  <calcPr calcId="144525"/>
</workbook>
</file>

<file path=xl/sharedStrings.xml><?xml version="1.0" encoding="utf-8"?>
<sst xmlns="http://schemas.openxmlformats.org/spreadsheetml/2006/main" count="66" uniqueCount="40">
  <si>
    <t>应急管理部四川消防研究所2019年4月公开招聘工作人员考试总成绩及参加体检人员名单</t>
  </si>
  <si>
    <t>岗位编码</t>
  </si>
  <si>
    <t>岗位名称</t>
  </si>
  <si>
    <t>岗位
拟招聘
人数</t>
  </si>
  <si>
    <r>
      <rPr>
        <b/>
        <sz val="14"/>
        <rFont val="宋体"/>
        <charset val="134"/>
      </rPr>
      <t>报考人</t>
    </r>
    <r>
      <rPr>
        <b/>
        <sz val="14"/>
        <rFont val="Times New Roman"/>
        <charset val="134"/>
      </rPr>
      <t xml:space="preserve">
</t>
    </r>
    <r>
      <rPr>
        <b/>
        <sz val="14"/>
        <rFont val="宋体"/>
        <charset val="134"/>
      </rPr>
      <t>姓名</t>
    </r>
  </si>
  <si>
    <t>性别</t>
  </si>
  <si>
    <t>准考证号</t>
  </si>
  <si>
    <r>
      <rPr>
        <b/>
        <sz val="14"/>
        <rFont val="宋体"/>
        <charset val="134"/>
      </rPr>
      <t>笔试</t>
    </r>
    <r>
      <rPr>
        <b/>
        <sz val="14"/>
        <rFont val="Times New Roman"/>
        <charset val="134"/>
      </rPr>
      <t xml:space="preserve">
</t>
    </r>
    <r>
      <rPr>
        <b/>
        <sz val="14"/>
        <rFont val="宋体"/>
        <charset val="134"/>
      </rPr>
      <t>成绩</t>
    </r>
  </si>
  <si>
    <r>
      <rPr>
        <b/>
        <sz val="14"/>
        <rFont val="宋体"/>
        <charset val="134"/>
      </rPr>
      <t>笔试折</t>
    </r>
    <r>
      <rPr>
        <b/>
        <sz val="14"/>
        <rFont val="Times New Roman"/>
        <charset val="134"/>
      </rPr>
      <t xml:space="preserve">
</t>
    </r>
    <r>
      <rPr>
        <b/>
        <sz val="14"/>
        <rFont val="宋体"/>
        <charset val="134"/>
      </rPr>
      <t>合成绩</t>
    </r>
    <r>
      <rPr>
        <b/>
        <sz val="14"/>
        <rFont val="Times New Roman"/>
        <charset val="134"/>
      </rPr>
      <t xml:space="preserve">
40%</t>
    </r>
  </si>
  <si>
    <r>
      <rPr>
        <b/>
        <sz val="14"/>
        <rFont val="宋体"/>
        <charset val="134"/>
      </rPr>
      <t>面试</t>
    </r>
    <r>
      <rPr>
        <b/>
        <sz val="14"/>
        <rFont val="Times New Roman"/>
        <charset val="134"/>
      </rPr>
      <t xml:space="preserve">
</t>
    </r>
    <r>
      <rPr>
        <b/>
        <sz val="14"/>
        <rFont val="宋体"/>
        <charset val="134"/>
      </rPr>
      <t>成绩</t>
    </r>
  </si>
  <si>
    <r>
      <rPr>
        <b/>
        <sz val="14"/>
        <rFont val="宋体"/>
        <charset val="134"/>
      </rPr>
      <t>面试折</t>
    </r>
    <r>
      <rPr>
        <b/>
        <sz val="14"/>
        <rFont val="Times New Roman"/>
        <charset val="134"/>
      </rPr>
      <t xml:space="preserve">
</t>
    </r>
    <r>
      <rPr>
        <b/>
        <sz val="14"/>
        <rFont val="宋体"/>
        <charset val="134"/>
      </rPr>
      <t>合成绩</t>
    </r>
    <r>
      <rPr>
        <b/>
        <sz val="14"/>
        <rFont val="Times New Roman"/>
        <charset val="134"/>
      </rPr>
      <t xml:space="preserve">
60%</t>
    </r>
  </si>
  <si>
    <r>
      <rPr>
        <b/>
        <sz val="14"/>
        <rFont val="宋体"/>
        <charset val="134"/>
      </rPr>
      <t>考试</t>
    </r>
    <r>
      <rPr>
        <b/>
        <sz val="14"/>
        <rFont val="Times New Roman"/>
        <charset val="134"/>
      </rPr>
      <t xml:space="preserve">
</t>
    </r>
    <r>
      <rPr>
        <b/>
        <sz val="14"/>
        <rFont val="宋体"/>
        <charset val="134"/>
      </rPr>
      <t>总成绩</t>
    </r>
  </si>
  <si>
    <r>
      <rPr>
        <b/>
        <sz val="14"/>
        <rFont val="宋体"/>
        <charset val="134"/>
      </rPr>
      <t>岗位</t>
    </r>
    <r>
      <rPr>
        <b/>
        <sz val="14"/>
        <rFont val="Times New Roman"/>
        <charset val="134"/>
      </rPr>
      <t xml:space="preserve">
</t>
    </r>
    <r>
      <rPr>
        <b/>
        <sz val="14"/>
        <rFont val="宋体"/>
        <charset val="134"/>
      </rPr>
      <t>排名</t>
    </r>
  </si>
  <si>
    <r>
      <rPr>
        <b/>
        <sz val="14"/>
        <rFont val="宋体"/>
        <charset val="134"/>
      </rPr>
      <t>是否</t>
    </r>
    <r>
      <rPr>
        <b/>
        <sz val="14"/>
        <rFont val="Times New Roman"/>
        <charset val="134"/>
      </rPr>
      <t xml:space="preserve">
</t>
    </r>
    <r>
      <rPr>
        <b/>
        <sz val="14"/>
        <rFont val="宋体"/>
        <charset val="134"/>
      </rPr>
      <t>进入体检</t>
    </r>
  </si>
  <si>
    <t>备注</t>
  </si>
  <si>
    <t>科研岗位五</t>
  </si>
  <si>
    <t>杜杨</t>
  </si>
  <si>
    <t>男</t>
  </si>
  <si>
    <t>9042721353915</t>
  </si>
  <si>
    <t>否</t>
  </si>
  <si>
    <t xml:space="preserve">    根据《应急管理部四川消防研究所关于2019年4月公开招聘工作人员公告》规定，科研岗位五实际面试人员未形成竞争时（即实际参加面试人数等于该岗位拟招聘人数），如面试人员面试成绩低于使用同一题本面试的所有人员的面试平均分的（面试平均分为79.3），取消应聘资格。</t>
  </si>
  <si>
    <t>王国元</t>
  </si>
  <si>
    <t>9042721357219</t>
  </si>
  <si>
    <t>\</t>
  </si>
  <si>
    <t>主动放弃面试资格</t>
  </si>
  <si>
    <t>詹兴洲</t>
  </si>
  <si>
    <t>9042721150813</t>
  </si>
  <si>
    <t>科研岗位七</t>
  </si>
  <si>
    <t>袁博</t>
  </si>
  <si>
    <t>女</t>
  </si>
  <si>
    <t>9042721211926</t>
  </si>
  <si>
    <t>是</t>
  </si>
  <si>
    <t>王盼</t>
  </si>
  <si>
    <t>9042721350229</t>
  </si>
  <si>
    <t>李国娟</t>
  </si>
  <si>
    <t>9042721194929</t>
  </si>
  <si>
    <t>丁祎</t>
  </si>
  <si>
    <t>9042721232306</t>
  </si>
  <si>
    <t>周凡丁</t>
  </si>
  <si>
    <t>9042721375914</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</si>
</sst>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_ "/>
  </numFmts>
  <fonts count="28">
    <font>
      <sz val="11"/>
      <color theme="1"/>
      <name val="宋体"/>
      <charset val="134"/>
      <scheme val="minor"/>
    </font>
    <font>
      <sz val="14"/>
      <name val="Times New Roman"/>
      <charset val="134"/>
    </font>
    <font>
      <sz val="14"/>
      <color theme="1"/>
      <name val="Times New Roman"/>
      <charset val="134"/>
    </font>
    <font>
      <b/>
      <sz val="14"/>
      <name val="Times New Roman"/>
      <charset val="134"/>
    </font>
    <font>
      <b/>
      <sz val="18"/>
      <name val="方正小标宋简体"/>
      <charset val="134"/>
    </font>
    <font>
      <b/>
      <sz val="14"/>
      <name val="宋体"/>
      <charset val="134"/>
    </font>
    <font>
      <sz val="14"/>
      <name val="宋体"/>
      <charset val="134"/>
    </font>
    <font>
      <sz val="14"/>
      <name val="Times New Roman"/>
      <charset val="0"/>
    </font>
    <font>
      <sz val="11"/>
      <color theme="1"/>
      <name val="宋体"/>
      <charset val="0"/>
      <scheme val="minor"/>
    </font>
    <font>
      <sz val="11"/>
      <color rgb="FF9C0006"/>
      <name val="宋体"/>
      <charset val="0"/>
      <scheme val="minor"/>
    </font>
    <font>
      <sz val="11"/>
      <color rgb="FF9C6500"/>
      <name val="宋体"/>
      <charset val="0"/>
      <scheme val="minor"/>
    </font>
    <font>
      <sz val="10"/>
      <color theme="1"/>
      <name val="Arial"/>
      <charset val="0"/>
    </font>
    <font>
      <sz val="11"/>
      <color theme="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3"/>
      <color theme="3"/>
      <name val="宋体"/>
      <charset val="134"/>
      <scheme val="minor"/>
    </font>
    <font>
      <b/>
      <sz val="11"/>
      <color rgb="FFFA7D0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rgb="FFFFCC99"/>
        <bgColor indexed="64"/>
      </patternFill>
    </fill>
    <fill>
      <patternFill patternType="solid">
        <fgColor rgb="FFF2F2F2"/>
        <bgColor indexed="64"/>
      </patternFill>
    </fill>
    <fill>
      <patternFill patternType="solid">
        <fgColor theme="9"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4" fillId="1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2"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2" fillId="2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7" borderId="8" applyNumberFormat="0" applyFont="0" applyAlignment="0" applyProtection="0">
      <alignment vertical="center"/>
    </xf>
    <xf numFmtId="0" fontId="12" fillId="29" borderId="0" applyNumberFormat="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2" applyNumberFormat="0" applyFill="0" applyAlignment="0" applyProtection="0">
      <alignment vertical="center"/>
    </xf>
    <xf numFmtId="0" fontId="16" fillId="0" borderId="2" applyNumberFormat="0" applyFill="0" applyAlignment="0" applyProtection="0">
      <alignment vertical="center"/>
    </xf>
    <xf numFmtId="0" fontId="12" fillId="24" borderId="0" applyNumberFormat="0" applyBorder="0" applyAlignment="0" applyProtection="0">
      <alignment vertical="center"/>
    </xf>
    <xf numFmtId="0" fontId="18" fillId="0" borderId="5" applyNumberFormat="0" applyFill="0" applyAlignment="0" applyProtection="0">
      <alignment vertical="center"/>
    </xf>
    <xf numFmtId="0" fontId="12" fillId="23" borderId="0" applyNumberFormat="0" applyBorder="0" applyAlignment="0" applyProtection="0">
      <alignment vertical="center"/>
    </xf>
    <xf numFmtId="0" fontId="15" fillId="20" borderId="4" applyNumberFormat="0" applyAlignment="0" applyProtection="0">
      <alignment vertical="center"/>
    </xf>
    <xf numFmtId="0" fontId="17" fillId="20" borderId="3" applyNumberFormat="0" applyAlignment="0" applyProtection="0">
      <alignment vertical="center"/>
    </xf>
    <xf numFmtId="0" fontId="21" fillId="26" borderId="6" applyNumberFormat="0" applyAlignment="0" applyProtection="0">
      <alignment vertical="center"/>
    </xf>
    <xf numFmtId="0" fontId="8" fillId="5" borderId="0" applyNumberFormat="0" applyBorder="0" applyAlignment="0" applyProtection="0">
      <alignment vertical="center"/>
    </xf>
    <xf numFmtId="0" fontId="12" fillId="18" borderId="0" applyNumberFormat="0" applyBorder="0" applyAlignment="0" applyProtection="0">
      <alignment vertical="center"/>
    </xf>
    <xf numFmtId="0" fontId="23" fillId="0" borderId="7" applyNumberFormat="0" applyFill="0" applyAlignment="0" applyProtection="0">
      <alignment vertical="center"/>
    </xf>
    <xf numFmtId="0" fontId="24" fillId="0" borderId="9" applyNumberFormat="0" applyFill="0" applyAlignment="0" applyProtection="0">
      <alignment vertical="center"/>
    </xf>
    <xf numFmtId="0" fontId="27" fillId="32" borderId="0" applyNumberFormat="0" applyBorder="0" applyAlignment="0" applyProtection="0">
      <alignment vertical="center"/>
    </xf>
    <xf numFmtId="0" fontId="10" fillId="11" borderId="0" applyNumberFormat="0" applyBorder="0" applyAlignment="0" applyProtection="0">
      <alignment vertical="center"/>
    </xf>
    <xf numFmtId="0" fontId="8" fillId="4" borderId="0" applyNumberFormat="0" applyBorder="0" applyAlignment="0" applyProtection="0">
      <alignment vertical="center"/>
    </xf>
    <xf numFmtId="0" fontId="12" fillId="22" borderId="0" applyNumberFormat="0" applyBorder="0" applyAlignment="0" applyProtection="0">
      <alignment vertical="center"/>
    </xf>
    <xf numFmtId="0" fontId="8" fillId="17"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12" fillId="31" borderId="0" applyNumberFormat="0" applyBorder="0" applyAlignment="0" applyProtection="0">
      <alignment vertical="center"/>
    </xf>
    <xf numFmtId="0" fontId="12" fillId="16"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12" fillId="15" borderId="0" applyNumberFormat="0" applyBorder="0" applyAlignment="0" applyProtection="0">
      <alignment vertical="center"/>
    </xf>
    <xf numFmtId="0" fontId="8" fillId="13" borderId="0" applyNumberFormat="0" applyBorder="0" applyAlignment="0" applyProtection="0">
      <alignment vertical="center"/>
    </xf>
    <xf numFmtId="0" fontId="12" fillId="28" borderId="0" applyNumberFormat="0" applyBorder="0" applyAlignment="0" applyProtection="0">
      <alignment vertical="center"/>
    </xf>
    <xf numFmtId="0" fontId="12" fillId="30" borderId="0" applyNumberFormat="0" applyBorder="0" applyAlignment="0" applyProtection="0">
      <alignment vertical="center"/>
    </xf>
    <xf numFmtId="0" fontId="8" fillId="8" borderId="0" applyNumberFormat="0" applyBorder="0" applyAlignment="0" applyProtection="0">
      <alignment vertical="center"/>
    </xf>
    <xf numFmtId="0" fontId="12" fillId="21" borderId="0" applyNumberFormat="0" applyBorder="0" applyAlignment="0" applyProtection="0">
      <alignment vertical="center"/>
    </xf>
    <xf numFmtId="0" fontId="11" fillId="0" borderId="0"/>
  </cellStyleXfs>
  <cellXfs count="17">
    <xf numFmtId="0" fontId="0" fillId="0" borderId="0" xfId="0">
      <alignment vertical="center"/>
    </xf>
    <xf numFmtId="0" fontId="1" fillId="0" borderId="0" xfId="0" applyFont="1" applyFill="1" applyBorder="1" applyAlignment="1">
      <alignment horizontal="center" vertical="center"/>
    </xf>
    <xf numFmtId="0" fontId="2" fillId="0" borderId="0" xfId="0" applyFont="1" applyAlignment="1">
      <alignment horizontal="center" vertical="center"/>
    </xf>
    <xf numFmtId="176" fontId="1"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6" fillId="0" borderId="1" xfId="0" applyFont="1" applyFill="1" applyBorder="1" applyAlignment="1">
      <alignment horizontal="justify"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0</xdr:colOff>
      <xdr:row>10</xdr:row>
      <xdr:rowOff>0</xdr:rowOff>
    </xdr:from>
    <xdr:to>
      <xdr:col>14</xdr:col>
      <xdr:colOff>76200</xdr:colOff>
      <xdr:row>10</xdr:row>
      <xdr:rowOff>229235</xdr:rowOff>
    </xdr:to>
    <xdr:sp>
      <xdr:nvSpPr>
        <xdr:cNvPr id="2" name="文字 1"/>
        <xdr:cNvSpPr txBox="1"/>
      </xdr:nvSpPr>
      <xdr:spPr>
        <a:xfrm>
          <a:off x="14420850" y="6877050"/>
          <a:ext cx="76200" cy="229235"/>
        </a:xfrm>
        <a:prstGeom prst="rect">
          <a:avLst/>
        </a:prstGeom>
        <a:noFill/>
        <a:ln w="9525">
          <a:noFill/>
        </a:ln>
      </xdr:spPr>
    </xdr:sp>
    <xdr:clientData/>
  </xdr:twoCellAnchor>
  <xdr:twoCellAnchor editAs="oneCell">
    <xdr:from>
      <xdr:col>14</xdr:col>
      <xdr:colOff>0</xdr:colOff>
      <xdr:row>10</xdr:row>
      <xdr:rowOff>0</xdr:rowOff>
    </xdr:from>
    <xdr:to>
      <xdr:col>14</xdr:col>
      <xdr:colOff>76200</xdr:colOff>
      <xdr:row>10</xdr:row>
      <xdr:rowOff>229235</xdr:rowOff>
    </xdr:to>
    <xdr:sp>
      <xdr:nvSpPr>
        <xdr:cNvPr id="3" name="文字 4"/>
        <xdr:cNvSpPr txBox="1"/>
      </xdr:nvSpPr>
      <xdr:spPr>
        <a:xfrm>
          <a:off x="14420850" y="6877050"/>
          <a:ext cx="76200" cy="229235"/>
        </a:xfrm>
        <a:prstGeom prst="rect">
          <a:avLst/>
        </a:prstGeom>
        <a:noFill/>
        <a:ln w="9525">
          <a:noFill/>
        </a:ln>
      </xdr:spPr>
    </xdr:sp>
    <xdr:clientData/>
  </xdr:twoCellAnchor>
  <xdr:twoCellAnchor editAs="oneCell">
    <xdr:from>
      <xdr:col>14</xdr:col>
      <xdr:colOff>0</xdr:colOff>
      <xdr:row>10</xdr:row>
      <xdr:rowOff>0</xdr:rowOff>
    </xdr:from>
    <xdr:to>
      <xdr:col>14</xdr:col>
      <xdr:colOff>76200</xdr:colOff>
      <xdr:row>10</xdr:row>
      <xdr:rowOff>229235</xdr:rowOff>
    </xdr:to>
    <xdr:sp>
      <xdr:nvSpPr>
        <xdr:cNvPr id="4" name="文字 6"/>
        <xdr:cNvSpPr txBox="1"/>
      </xdr:nvSpPr>
      <xdr:spPr>
        <a:xfrm>
          <a:off x="14420850" y="6877050"/>
          <a:ext cx="76200" cy="229235"/>
        </a:xfrm>
        <a:prstGeom prst="rect">
          <a:avLst/>
        </a:prstGeom>
        <a:noFill/>
        <a:ln w="9525">
          <a:noFill/>
        </a:ln>
      </xdr:spPr>
    </xdr:sp>
    <xdr:clientData/>
  </xdr:twoCellAnchor>
  <xdr:twoCellAnchor editAs="oneCell">
    <xdr:from>
      <xdr:col>14</xdr:col>
      <xdr:colOff>0</xdr:colOff>
      <xdr:row>10</xdr:row>
      <xdr:rowOff>0</xdr:rowOff>
    </xdr:from>
    <xdr:to>
      <xdr:col>14</xdr:col>
      <xdr:colOff>76200</xdr:colOff>
      <xdr:row>10</xdr:row>
      <xdr:rowOff>229235</xdr:rowOff>
    </xdr:to>
    <xdr:sp>
      <xdr:nvSpPr>
        <xdr:cNvPr id="5" name="文字 8"/>
        <xdr:cNvSpPr txBox="1"/>
      </xdr:nvSpPr>
      <xdr:spPr>
        <a:xfrm>
          <a:off x="14420850" y="6877050"/>
          <a:ext cx="76200" cy="229235"/>
        </a:xfrm>
        <a:prstGeom prst="rect">
          <a:avLst/>
        </a:prstGeom>
        <a:noFill/>
        <a:ln w="9525">
          <a:noFill/>
        </a:ln>
      </xdr:spPr>
    </xdr:sp>
    <xdr:clientData/>
  </xdr:twoCellAnchor>
  <xdr:twoCellAnchor editAs="oneCell">
    <xdr:from>
      <xdr:col>14</xdr:col>
      <xdr:colOff>0</xdr:colOff>
      <xdr:row>10</xdr:row>
      <xdr:rowOff>0</xdr:rowOff>
    </xdr:from>
    <xdr:to>
      <xdr:col>14</xdr:col>
      <xdr:colOff>76200</xdr:colOff>
      <xdr:row>10</xdr:row>
      <xdr:rowOff>229235</xdr:rowOff>
    </xdr:to>
    <xdr:sp>
      <xdr:nvSpPr>
        <xdr:cNvPr id="6" name="文字 10"/>
        <xdr:cNvSpPr txBox="1"/>
      </xdr:nvSpPr>
      <xdr:spPr>
        <a:xfrm>
          <a:off x="14420850" y="6877050"/>
          <a:ext cx="76200" cy="229235"/>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219075</xdr:rowOff>
    </xdr:to>
    <xdr:sp>
      <xdr:nvSpPr>
        <xdr:cNvPr id="7" name="文字 1"/>
        <xdr:cNvSpPr txBox="1"/>
      </xdr:nvSpPr>
      <xdr:spPr>
        <a:xfrm>
          <a:off x="5276850" y="6877050"/>
          <a:ext cx="76200" cy="219075"/>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219710</xdr:rowOff>
    </xdr:to>
    <xdr:sp>
      <xdr:nvSpPr>
        <xdr:cNvPr id="8" name="文字 6"/>
        <xdr:cNvSpPr txBox="1"/>
      </xdr:nvSpPr>
      <xdr:spPr>
        <a:xfrm>
          <a:off x="5276850" y="6877050"/>
          <a:ext cx="76200" cy="219710"/>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219075</xdr:rowOff>
    </xdr:to>
    <xdr:sp>
      <xdr:nvSpPr>
        <xdr:cNvPr id="9" name="文字 8"/>
        <xdr:cNvSpPr txBox="1"/>
      </xdr:nvSpPr>
      <xdr:spPr>
        <a:xfrm>
          <a:off x="5276850" y="6877050"/>
          <a:ext cx="76200" cy="219075"/>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219075</xdr:rowOff>
    </xdr:to>
    <xdr:sp>
      <xdr:nvSpPr>
        <xdr:cNvPr id="10" name="文字 10"/>
        <xdr:cNvSpPr txBox="1"/>
      </xdr:nvSpPr>
      <xdr:spPr>
        <a:xfrm>
          <a:off x="5276850" y="6877050"/>
          <a:ext cx="76200" cy="219075"/>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219075</xdr:rowOff>
    </xdr:to>
    <xdr:sp>
      <xdr:nvSpPr>
        <xdr:cNvPr id="11" name="文字 1"/>
        <xdr:cNvSpPr txBox="1"/>
      </xdr:nvSpPr>
      <xdr:spPr>
        <a:xfrm>
          <a:off x="5276850" y="6877050"/>
          <a:ext cx="76200" cy="219075"/>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219075</xdr:rowOff>
    </xdr:to>
    <xdr:sp>
      <xdr:nvSpPr>
        <xdr:cNvPr id="12" name="文字 6"/>
        <xdr:cNvSpPr txBox="1"/>
      </xdr:nvSpPr>
      <xdr:spPr>
        <a:xfrm>
          <a:off x="5276850" y="6877050"/>
          <a:ext cx="76200" cy="219075"/>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219075</xdr:rowOff>
    </xdr:to>
    <xdr:sp>
      <xdr:nvSpPr>
        <xdr:cNvPr id="13" name="文字 8"/>
        <xdr:cNvSpPr txBox="1"/>
      </xdr:nvSpPr>
      <xdr:spPr>
        <a:xfrm>
          <a:off x="5276850" y="6877050"/>
          <a:ext cx="76200" cy="219075"/>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219075</xdr:rowOff>
    </xdr:to>
    <xdr:sp>
      <xdr:nvSpPr>
        <xdr:cNvPr id="14" name="文字 10"/>
        <xdr:cNvSpPr txBox="1"/>
      </xdr:nvSpPr>
      <xdr:spPr>
        <a:xfrm>
          <a:off x="5276850" y="6877050"/>
          <a:ext cx="76200" cy="219075"/>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219075</xdr:rowOff>
    </xdr:to>
    <xdr:sp>
      <xdr:nvSpPr>
        <xdr:cNvPr id="15" name="文字 1"/>
        <xdr:cNvSpPr txBox="1"/>
      </xdr:nvSpPr>
      <xdr:spPr>
        <a:xfrm>
          <a:off x="5276850" y="6877050"/>
          <a:ext cx="76200" cy="219075"/>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219075</xdr:rowOff>
    </xdr:to>
    <xdr:sp>
      <xdr:nvSpPr>
        <xdr:cNvPr id="16" name="文字 6"/>
        <xdr:cNvSpPr txBox="1"/>
      </xdr:nvSpPr>
      <xdr:spPr>
        <a:xfrm>
          <a:off x="5276850" y="6877050"/>
          <a:ext cx="76200" cy="219075"/>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219075</xdr:rowOff>
    </xdr:to>
    <xdr:sp>
      <xdr:nvSpPr>
        <xdr:cNvPr id="17" name="文字 8"/>
        <xdr:cNvSpPr txBox="1"/>
      </xdr:nvSpPr>
      <xdr:spPr>
        <a:xfrm>
          <a:off x="5276850" y="6877050"/>
          <a:ext cx="76200" cy="219075"/>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219075</xdr:rowOff>
    </xdr:to>
    <xdr:sp>
      <xdr:nvSpPr>
        <xdr:cNvPr id="18" name="文字 10"/>
        <xdr:cNvSpPr txBox="1"/>
      </xdr:nvSpPr>
      <xdr:spPr>
        <a:xfrm>
          <a:off x="5276850" y="6877050"/>
          <a:ext cx="76200" cy="219075"/>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219075</xdr:rowOff>
    </xdr:to>
    <xdr:sp>
      <xdr:nvSpPr>
        <xdr:cNvPr id="19" name="文字 1"/>
        <xdr:cNvSpPr txBox="1"/>
      </xdr:nvSpPr>
      <xdr:spPr>
        <a:xfrm>
          <a:off x="5276850" y="6877050"/>
          <a:ext cx="76200" cy="219075"/>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219075</xdr:rowOff>
    </xdr:to>
    <xdr:sp>
      <xdr:nvSpPr>
        <xdr:cNvPr id="20" name="文字 6"/>
        <xdr:cNvSpPr txBox="1"/>
      </xdr:nvSpPr>
      <xdr:spPr>
        <a:xfrm>
          <a:off x="5276850" y="6877050"/>
          <a:ext cx="76200" cy="219075"/>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219075</xdr:rowOff>
    </xdr:to>
    <xdr:sp>
      <xdr:nvSpPr>
        <xdr:cNvPr id="21" name="文字 8"/>
        <xdr:cNvSpPr txBox="1"/>
      </xdr:nvSpPr>
      <xdr:spPr>
        <a:xfrm>
          <a:off x="5276850" y="6877050"/>
          <a:ext cx="76200" cy="219075"/>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219075</xdr:rowOff>
    </xdr:to>
    <xdr:sp>
      <xdr:nvSpPr>
        <xdr:cNvPr id="22" name="文字 10"/>
        <xdr:cNvSpPr txBox="1"/>
      </xdr:nvSpPr>
      <xdr:spPr>
        <a:xfrm>
          <a:off x="5276850" y="6877050"/>
          <a:ext cx="76200" cy="219075"/>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219075</xdr:rowOff>
    </xdr:to>
    <xdr:sp>
      <xdr:nvSpPr>
        <xdr:cNvPr id="23" name="文字 1"/>
        <xdr:cNvSpPr txBox="1"/>
      </xdr:nvSpPr>
      <xdr:spPr>
        <a:xfrm>
          <a:off x="5276850" y="6877050"/>
          <a:ext cx="76200" cy="219075"/>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219075</xdr:rowOff>
    </xdr:to>
    <xdr:sp>
      <xdr:nvSpPr>
        <xdr:cNvPr id="24" name="文字 6"/>
        <xdr:cNvSpPr txBox="1"/>
      </xdr:nvSpPr>
      <xdr:spPr>
        <a:xfrm>
          <a:off x="5276850" y="6877050"/>
          <a:ext cx="76200" cy="219075"/>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219075</xdr:rowOff>
    </xdr:to>
    <xdr:sp>
      <xdr:nvSpPr>
        <xdr:cNvPr id="25" name="文字 8"/>
        <xdr:cNvSpPr txBox="1"/>
      </xdr:nvSpPr>
      <xdr:spPr>
        <a:xfrm>
          <a:off x="5276850" y="6877050"/>
          <a:ext cx="76200" cy="219075"/>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219075</xdr:rowOff>
    </xdr:to>
    <xdr:sp>
      <xdr:nvSpPr>
        <xdr:cNvPr id="26" name="文字 10"/>
        <xdr:cNvSpPr txBox="1"/>
      </xdr:nvSpPr>
      <xdr:spPr>
        <a:xfrm>
          <a:off x="5276850" y="6877050"/>
          <a:ext cx="76200" cy="219075"/>
        </a:xfrm>
        <a:prstGeom prst="rect">
          <a:avLst/>
        </a:prstGeom>
        <a:noFill/>
        <a:ln w="9525">
          <a:noFill/>
        </a:ln>
      </xdr:spPr>
    </xdr:sp>
    <xdr:clientData/>
  </xdr:twoCellAnchor>
  <xdr:twoCellAnchor editAs="oneCell">
    <xdr:from>
      <xdr:col>6</xdr:col>
      <xdr:colOff>0</xdr:colOff>
      <xdr:row>6</xdr:row>
      <xdr:rowOff>305435</xdr:rowOff>
    </xdr:from>
    <xdr:to>
      <xdr:col>6</xdr:col>
      <xdr:colOff>76200</xdr:colOff>
      <xdr:row>6</xdr:row>
      <xdr:rowOff>523875</xdr:rowOff>
    </xdr:to>
    <xdr:sp>
      <xdr:nvSpPr>
        <xdr:cNvPr id="27" name="文字 1"/>
        <xdr:cNvSpPr txBox="1"/>
      </xdr:nvSpPr>
      <xdr:spPr>
        <a:xfrm>
          <a:off x="5276850" y="5010785"/>
          <a:ext cx="76200" cy="218440"/>
        </a:xfrm>
        <a:prstGeom prst="rect">
          <a:avLst/>
        </a:prstGeom>
        <a:noFill/>
        <a:ln w="9525">
          <a:noFill/>
        </a:ln>
      </xdr:spPr>
    </xdr:sp>
    <xdr:clientData/>
  </xdr:twoCellAnchor>
  <xdr:twoCellAnchor editAs="oneCell">
    <xdr:from>
      <xdr:col>6</xdr:col>
      <xdr:colOff>38100</xdr:colOff>
      <xdr:row>7</xdr:row>
      <xdr:rowOff>362585</xdr:rowOff>
    </xdr:from>
    <xdr:to>
      <xdr:col>6</xdr:col>
      <xdr:colOff>114300</xdr:colOff>
      <xdr:row>8</xdr:row>
      <xdr:rowOff>38100</xdr:rowOff>
    </xdr:to>
    <xdr:sp>
      <xdr:nvSpPr>
        <xdr:cNvPr id="28" name="文字 10"/>
        <xdr:cNvSpPr txBox="1"/>
      </xdr:nvSpPr>
      <xdr:spPr>
        <a:xfrm>
          <a:off x="5314950" y="5610860"/>
          <a:ext cx="76200" cy="218440"/>
        </a:xfrm>
        <a:prstGeom prst="rect">
          <a:avLst/>
        </a:prstGeom>
        <a:noFill/>
        <a:ln w="9525">
          <a:noFill/>
        </a:ln>
      </xdr:spPr>
    </xdr:sp>
    <xdr:clientData/>
  </xdr:twoCellAnchor>
  <xdr:twoCellAnchor editAs="oneCell">
    <xdr:from>
      <xdr:col>6</xdr:col>
      <xdr:colOff>0</xdr:colOff>
      <xdr:row>8</xdr:row>
      <xdr:rowOff>38100</xdr:rowOff>
    </xdr:from>
    <xdr:to>
      <xdr:col>6</xdr:col>
      <xdr:colOff>76200</xdr:colOff>
      <xdr:row>8</xdr:row>
      <xdr:rowOff>256540</xdr:rowOff>
    </xdr:to>
    <xdr:sp>
      <xdr:nvSpPr>
        <xdr:cNvPr id="29" name="文字 1"/>
        <xdr:cNvSpPr txBox="1"/>
      </xdr:nvSpPr>
      <xdr:spPr>
        <a:xfrm>
          <a:off x="5276850" y="5829300"/>
          <a:ext cx="76200" cy="218440"/>
        </a:xfrm>
        <a:prstGeom prst="rect">
          <a:avLst/>
        </a:prstGeom>
        <a:noFill/>
        <a:ln w="9525">
          <a:noFill/>
        </a:ln>
      </xdr:spPr>
    </xdr:sp>
    <xdr:clientData/>
  </xdr:twoCellAnchor>
  <xdr:twoCellAnchor editAs="oneCell">
    <xdr:from>
      <xdr:col>6</xdr:col>
      <xdr:colOff>0</xdr:colOff>
      <xdr:row>7</xdr:row>
      <xdr:rowOff>370840</xdr:rowOff>
    </xdr:from>
    <xdr:to>
      <xdr:col>6</xdr:col>
      <xdr:colOff>76200</xdr:colOff>
      <xdr:row>8</xdr:row>
      <xdr:rowOff>46355</xdr:rowOff>
    </xdr:to>
    <xdr:sp>
      <xdr:nvSpPr>
        <xdr:cNvPr id="30" name="文字 6"/>
        <xdr:cNvSpPr txBox="1"/>
      </xdr:nvSpPr>
      <xdr:spPr>
        <a:xfrm>
          <a:off x="5276850" y="5619115"/>
          <a:ext cx="76200" cy="218440"/>
        </a:xfrm>
        <a:prstGeom prst="rect">
          <a:avLst/>
        </a:prstGeom>
        <a:noFill/>
        <a:ln w="9525">
          <a:noFill/>
        </a:ln>
      </xdr:spPr>
    </xdr:sp>
    <xdr:clientData/>
  </xdr:twoCellAnchor>
  <xdr:twoCellAnchor editAs="oneCell">
    <xdr:from>
      <xdr:col>6</xdr:col>
      <xdr:colOff>104775</xdr:colOff>
      <xdr:row>6</xdr:row>
      <xdr:rowOff>8255</xdr:rowOff>
    </xdr:from>
    <xdr:to>
      <xdr:col>6</xdr:col>
      <xdr:colOff>180975</xdr:colOff>
      <xdr:row>6</xdr:row>
      <xdr:rowOff>226695</xdr:rowOff>
    </xdr:to>
    <xdr:sp>
      <xdr:nvSpPr>
        <xdr:cNvPr id="31" name="文字 8"/>
        <xdr:cNvSpPr txBox="1"/>
      </xdr:nvSpPr>
      <xdr:spPr>
        <a:xfrm>
          <a:off x="5381625" y="4713605"/>
          <a:ext cx="76200" cy="218440"/>
        </a:xfrm>
        <a:prstGeom prst="rect">
          <a:avLst/>
        </a:prstGeom>
        <a:noFill/>
        <a:ln w="9525">
          <a:noFill/>
        </a:ln>
      </xdr:spPr>
    </xdr:sp>
    <xdr:clientData/>
  </xdr:twoCellAnchor>
  <xdr:twoCellAnchor editAs="oneCell">
    <xdr:from>
      <xdr:col>6</xdr:col>
      <xdr:colOff>28575</xdr:colOff>
      <xdr:row>5</xdr:row>
      <xdr:rowOff>400685</xdr:rowOff>
    </xdr:from>
    <xdr:to>
      <xdr:col>6</xdr:col>
      <xdr:colOff>104775</xdr:colOff>
      <xdr:row>6</xdr:row>
      <xdr:rowOff>76200</xdr:rowOff>
    </xdr:to>
    <xdr:sp>
      <xdr:nvSpPr>
        <xdr:cNvPr id="32" name="文字 10"/>
        <xdr:cNvSpPr txBox="1"/>
      </xdr:nvSpPr>
      <xdr:spPr>
        <a:xfrm>
          <a:off x="5305425" y="4563110"/>
          <a:ext cx="76200" cy="218440"/>
        </a:xfrm>
        <a:prstGeom prst="rect">
          <a:avLst/>
        </a:prstGeom>
        <a:noFill/>
        <a:ln w="9525">
          <a:noFill/>
        </a:ln>
      </xdr:spPr>
    </xdr:sp>
    <xdr:clientData/>
  </xdr:twoCellAnchor>
  <xdr:twoCellAnchor editAs="oneCell">
    <xdr:from>
      <xdr:col>6</xdr:col>
      <xdr:colOff>0</xdr:colOff>
      <xdr:row>5</xdr:row>
      <xdr:rowOff>229235</xdr:rowOff>
    </xdr:from>
    <xdr:to>
      <xdr:col>6</xdr:col>
      <xdr:colOff>76200</xdr:colOff>
      <xdr:row>5</xdr:row>
      <xdr:rowOff>447675</xdr:rowOff>
    </xdr:to>
    <xdr:sp>
      <xdr:nvSpPr>
        <xdr:cNvPr id="33" name="文字 1"/>
        <xdr:cNvSpPr txBox="1"/>
      </xdr:nvSpPr>
      <xdr:spPr>
        <a:xfrm>
          <a:off x="5276850" y="4391660"/>
          <a:ext cx="76200" cy="218440"/>
        </a:xfrm>
        <a:prstGeom prst="rect">
          <a:avLst/>
        </a:prstGeom>
        <a:noFill/>
        <a:ln w="9525">
          <a:noFill/>
        </a:ln>
      </xdr:spPr>
    </xdr:sp>
    <xdr:clientData/>
  </xdr:twoCellAnchor>
  <xdr:twoCellAnchor editAs="oneCell">
    <xdr:from>
      <xdr:col>6</xdr:col>
      <xdr:colOff>0</xdr:colOff>
      <xdr:row>7</xdr:row>
      <xdr:rowOff>152400</xdr:rowOff>
    </xdr:from>
    <xdr:to>
      <xdr:col>6</xdr:col>
      <xdr:colOff>76200</xdr:colOff>
      <xdr:row>7</xdr:row>
      <xdr:rowOff>370840</xdr:rowOff>
    </xdr:to>
    <xdr:sp>
      <xdr:nvSpPr>
        <xdr:cNvPr id="34" name="文字 6"/>
        <xdr:cNvSpPr txBox="1"/>
      </xdr:nvSpPr>
      <xdr:spPr>
        <a:xfrm>
          <a:off x="5276850" y="5400675"/>
          <a:ext cx="76200" cy="218440"/>
        </a:xfrm>
        <a:prstGeom prst="rect">
          <a:avLst/>
        </a:prstGeom>
        <a:noFill/>
        <a:ln w="9525">
          <a:noFill/>
        </a:ln>
      </xdr:spPr>
    </xdr:sp>
    <xdr:clientData/>
  </xdr:twoCellAnchor>
  <xdr:twoCellAnchor editAs="oneCell">
    <xdr:from>
      <xdr:col>6</xdr:col>
      <xdr:colOff>0</xdr:colOff>
      <xdr:row>5</xdr:row>
      <xdr:rowOff>370840</xdr:rowOff>
    </xdr:from>
    <xdr:to>
      <xdr:col>6</xdr:col>
      <xdr:colOff>76200</xdr:colOff>
      <xdr:row>6</xdr:row>
      <xdr:rowOff>46355</xdr:rowOff>
    </xdr:to>
    <xdr:sp>
      <xdr:nvSpPr>
        <xdr:cNvPr id="35" name="文字 8"/>
        <xdr:cNvSpPr txBox="1"/>
      </xdr:nvSpPr>
      <xdr:spPr>
        <a:xfrm>
          <a:off x="5276850" y="4533265"/>
          <a:ext cx="76200" cy="218440"/>
        </a:xfrm>
        <a:prstGeom prst="rect">
          <a:avLst/>
        </a:prstGeom>
        <a:noFill/>
        <a:ln w="9525">
          <a:noFill/>
        </a:ln>
      </xdr:spPr>
    </xdr:sp>
    <xdr:clientData/>
  </xdr:twoCellAnchor>
  <xdr:twoCellAnchor editAs="oneCell">
    <xdr:from>
      <xdr:col>6</xdr:col>
      <xdr:colOff>0</xdr:colOff>
      <xdr:row>5</xdr:row>
      <xdr:rowOff>0</xdr:rowOff>
    </xdr:from>
    <xdr:to>
      <xdr:col>6</xdr:col>
      <xdr:colOff>76200</xdr:colOff>
      <xdr:row>5</xdr:row>
      <xdr:rowOff>218440</xdr:rowOff>
    </xdr:to>
    <xdr:sp>
      <xdr:nvSpPr>
        <xdr:cNvPr id="36" name="文字 10"/>
        <xdr:cNvSpPr txBox="1"/>
      </xdr:nvSpPr>
      <xdr:spPr>
        <a:xfrm>
          <a:off x="5276850" y="4162425"/>
          <a:ext cx="76200" cy="218440"/>
        </a:xfrm>
        <a:prstGeom prst="rect">
          <a:avLst/>
        </a:prstGeom>
        <a:noFill/>
        <a:ln w="9525">
          <a:noFill/>
        </a:ln>
      </xdr:spPr>
    </xdr:sp>
    <xdr:clientData/>
  </xdr:twoCellAnchor>
  <xdr:twoCellAnchor editAs="oneCell">
    <xdr:from>
      <xdr:col>6</xdr:col>
      <xdr:colOff>0</xdr:colOff>
      <xdr:row>5</xdr:row>
      <xdr:rowOff>0</xdr:rowOff>
    </xdr:from>
    <xdr:to>
      <xdr:col>6</xdr:col>
      <xdr:colOff>76200</xdr:colOff>
      <xdr:row>5</xdr:row>
      <xdr:rowOff>218440</xdr:rowOff>
    </xdr:to>
    <xdr:sp>
      <xdr:nvSpPr>
        <xdr:cNvPr id="37" name="文字 1"/>
        <xdr:cNvSpPr txBox="1"/>
      </xdr:nvSpPr>
      <xdr:spPr>
        <a:xfrm>
          <a:off x="5276850" y="4162425"/>
          <a:ext cx="76200" cy="218440"/>
        </a:xfrm>
        <a:prstGeom prst="rect">
          <a:avLst/>
        </a:prstGeom>
        <a:noFill/>
        <a:ln w="9525">
          <a:noFill/>
        </a:ln>
      </xdr:spPr>
    </xdr:sp>
    <xdr:clientData/>
  </xdr:twoCellAnchor>
  <xdr:twoCellAnchor editAs="oneCell">
    <xdr:from>
      <xdr:col>6</xdr:col>
      <xdr:colOff>0</xdr:colOff>
      <xdr:row>5</xdr:row>
      <xdr:rowOff>0</xdr:rowOff>
    </xdr:from>
    <xdr:to>
      <xdr:col>6</xdr:col>
      <xdr:colOff>76200</xdr:colOff>
      <xdr:row>5</xdr:row>
      <xdr:rowOff>218440</xdr:rowOff>
    </xdr:to>
    <xdr:sp>
      <xdr:nvSpPr>
        <xdr:cNvPr id="38" name="文字 6"/>
        <xdr:cNvSpPr txBox="1"/>
      </xdr:nvSpPr>
      <xdr:spPr>
        <a:xfrm>
          <a:off x="5276850" y="4162425"/>
          <a:ext cx="76200" cy="218440"/>
        </a:xfrm>
        <a:prstGeom prst="rect">
          <a:avLst/>
        </a:prstGeom>
        <a:noFill/>
        <a:ln w="9525">
          <a:noFill/>
        </a:ln>
      </xdr:spPr>
    </xdr:sp>
    <xdr:clientData/>
  </xdr:twoCellAnchor>
  <xdr:twoCellAnchor editAs="oneCell">
    <xdr:from>
      <xdr:col>6</xdr:col>
      <xdr:colOff>0</xdr:colOff>
      <xdr:row>5</xdr:row>
      <xdr:rowOff>0</xdr:rowOff>
    </xdr:from>
    <xdr:to>
      <xdr:col>6</xdr:col>
      <xdr:colOff>76200</xdr:colOff>
      <xdr:row>5</xdr:row>
      <xdr:rowOff>218440</xdr:rowOff>
    </xdr:to>
    <xdr:sp>
      <xdr:nvSpPr>
        <xdr:cNvPr id="39" name="文字 8"/>
        <xdr:cNvSpPr txBox="1"/>
      </xdr:nvSpPr>
      <xdr:spPr>
        <a:xfrm>
          <a:off x="5276850" y="4162425"/>
          <a:ext cx="76200" cy="218440"/>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182880</xdr:rowOff>
    </xdr:to>
    <xdr:sp>
      <xdr:nvSpPr>
        <xdr:cNvPr id="40" name="文字 1"/>
        <xdr:cNvSpPr txBox="1"/>
      </xdr:nvSpPr>
      <xdr:spPr>
        <a:xfrm>
          <a:off x="5276850" y="6877050"/>
          <a:ext cx="76200" cy="182880"/>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182245</xdr:rowOff>
    </xdr:to>
    <xdr:sp>
      <xdr:nvSpPr>
        <xdr:cNvPr id="41" name="文字 6"/>
        <xdr:cNvSpPr txBox="1"/>
      </xdr:nvSpPr>
      <xdr:spPr>
        <a:xfrm>
          <a:off x="5276850" y="6877050"/>
          <a:ext cx="76200" cy="182245"/>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180340</xdr:rowOff>
    </xdr:to>
    <xdr:sp>
      <xdr:nvSpPr>
        <xdr:cNvPr id="42" name="文字 8"/>
        <xdr:cNvSpPr txBox="1"/>
      </xdr:nvSpPr>
      <xdr:spPr>
        <a:xfrm>
          <a:off x="5276850" y="6877050"/>
          <a:ext cx="76200" cy="180340"/>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180340</xdr:rowOff>
    </xdr:to>
    <xdr:sp>
      <xdr:nvSpPr>
        <xdr:cNvPr id="43" name="文字 10"/>
        <xdr:cNvSpPr txBox="1"/>
      </xdr:nvSpPr>
      <xdr:spPr>
        <a:xfrm>
          <a:off x="5276850" y="6877050"/>
          <a:ext cx="76200" cy="180340"/>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180340</xdr:rowOff>
    </xdr:to>
    <xdr:sp>
      <xdr:nvSpPr>
        <xdr:cNvPr id="44" name="文字 1"/>
        <xdr:cNvSpPr txBox="1"/>
      </xdr:nvSpPr>
      <xdr:spPr>
        <a:xfrm>
          <a:off x="5276850" y="6877050"/>
          <a:ext cx="76200" cy="180340"/>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180340</xdr:rowOff>
    </xdr:to>
    <xdr:sp>
      <xdr:nvSpPr>
        <xdr:cNvPr id="45" name="文字 6"/>
        <xdr:cNvSpPr txBox="1"/>
      </xdr:nvSpPr>
      <xdr:spPr>
        <a:xfrm>
          <a:off x="5276850" y="6877050"/>
          <a:ext cx="76200" cy="180340"/>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180340</xdr:rowOff>
    </xdr:to>
    <xdr:sp>
      <xdr:nvSpPr>
        <xdr:cNvPr id="46" name="文字 8"/>
        <xdr:cNvSpPr txBox="1"/>
      </xdr:nvSpPr>
      <xdr:spPr>
        <a:xfrm>
          <a:off x="5276850" y="6877050"/>
          <a:ext cx="76200" cy="180340"/>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180340</xdr:rowOff>
    </xdr:to>
    <xdr:sp>
      <xdr:nvSpPr>
        <xdr:cNvPr id="47" name="文字 10"/>
        <xdr:cNvSpPr txBox="1"/>
      </xdr:nvSpPr>
      <xdr:spPr>
        <a:xfrm>
          <a:off x="5276850" y="6877050"/>
          <a:ext cx="76200" cy="180340"/>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180340</xdr:rowOff>
    </xdr:to>
    <xdr:sp>
      <xdr:nvSpPr>
        <xdr:cNvPr id="48" name="文字 1"/>
        <xdr:cNvSpPr txBox="1"/>
      </xdr:nvSpPr>
      <xdr:spPr>
        <a:xfrm>
          <a:off x="5276850" y="6877050"/>
          <a:ext cx="76200" cy="180340"/>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180340</xdr:rowOff>
    </xdr:to>
    <xdr:sp>
      <xdr:nvSpPr>
        <xdr:cNvPr id="49" name="文字 6"/>
        <xdr:cNvSpPr txBox="1"/>
      </xdr:nvSpPr>
      <xdr:spPr>
        <a:xfrm>
          <a:off x="5276850" y="6877050"/>
          <a:ext cx="76200" cy="180340"/>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180340</xdr:rowOff>
    </xdr:to>
    <xdr:sp>
      <xdr:nvSpPr>
        <xdr:cNvPr id="50" name="文字 8"/>
        <xdr:cNvSpPr txBox="1"/>
      </xdr:nvSpPr>
      <xdr:spPr>
        <a:xfrm>
          <a:off x="5276850" y="6877050"/>
          <a:ext cx="76200" cy="180340"/>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180340</xdr:rowOff>
    </xdr:to>
    <xdr:sp>
      <xdr:nvSpPr>
        <xdr:cNvPr id="51" name="文字 10"/>
        <xdr:cNvSpPr txBox="1"/>
      </xdr:nvSpPr>
      <xdr:spPr>
        <a:xfrm>
          <a:off x="5276850" y="6877050"/>
          <a:ext cx="76200" cy="180340"/>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180340</xdr:rowOff>
    </xdr:to>
    <xdr:sp>
      <xdr:nvSpPr>
        <xdr:cNvPr id="52" name="文字 1"/>
        <xdr:cNvSpPr txBox="1"/>
      </xdr:nvSpPr>
      <xdr:spPr>
        <a:xfrm>
          <a:off x="5276850" y="6877050"/>
          <a:ext cx="76200" cy="180340"/>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180340</xdr:rowOff>
    </xdr:to>
    <xdr:sp>
      <xdr:nvSpPr>
        <xdr:cNvPr id="53" name="文字 6"/>
        <xdr:cNvSpPr txBox="1"/>
      </xdr:nvSpPr>
      <xdr:spPr>
        <a:xfrm>
          <a:off x="5276850" y="6877050"/>
          <a:ext cx="76200" cy="180340"/>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180340</xdr:rowOff>
    </xdr:to>
    <xdr:sp>
      <xdr:nvSpPr>
        <xdr:cNvPr id="54" name="文字 8"/>
        <xdr:cNvSpPr txBox="1"/>
      </xdr:nvSpPr>
      <xdr:spPr>
        <a:xfrm>
          <a:off x="5276850" y="6877050"/>
          <a:ext cx="76200" cy="180340"/>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180340</xdr:rowOff>
    </xdr:to>
    <xdr:sp>
      <xdr:nvSpPr>
        <xdr:cNvPr id="55" name="文字 10"/>
        <xdr:cNvSpPr txBox="1"/>
      </xdr:nvSpPr>
      <xdr:spPr>
        <a:xfrm>
          <a:off x="5276850" y="6877050"/>
          <a:ext cx="76200" cy="180340"/>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180340</xdr:rowOff>
    </xdr:to>
    <xdr:sp>
      <xdr:nvSpPr>
        <xdr:cNvPr id="56" name="文字 1"/>
        <xdr:cNvSpPr txBox="1"/>
      </xdr:nvSpPr>
      <xdr:spPr>
        <a:xfrm>
          <a:off x="5276850" y="6877050"/>
          <a:ext cx="76200" cy="180340"/>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180340</xdr:rowOff>
    </xdr:to>
    <xdr:sp>
      <xdr:nvSpPr>
        <xdr:cNvPr id="57" name="文字 6"/>
        <xdr:cNvSpPr txBox="1"/>
      </xdr:nvSpPr>
      <xdr:spPr>
        <a:xfrm>
          <a:off x="5276850" y="6877050"/>
          <a:ext cx="76200" cy="180340"/>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180340</xdr:rowOff>
    </xdr:to>
    <xdr:sp>
      <xdr:nvSpPr>
        <xdr:cNvPr id="58" name="文字 8"/>
        <xdr:cNvSpPr txBox="1"/>
      </xdr:nvSpPr>
      <xdr:spPr>
        <a:xfrm>
          <a:off x="5276850" y="6877050"/>
          <a:ext cx="76200" cy="180340"/>
        </a:xfrm>
        <a:prstGeom prst="rect">
          <a:avLst/>
        </a:prstGeom>
        <a:noFill/>
        <a:ln w="9525">
          <a:noFill/>
        </a:ln>
      </xdr:spPr>
    </xdr:sp>
    <xdr:clientData/>
  </xdr:twoCellAnchor>
  <xdr:twoCellAnchor editAs="oneCell">
    <xdr:from>
      <xdr:col>6</xdr:col>
      <xdr:colOff>0</xdr:colOff>
      <xdr:row>10</xdr:row>
      <xdr:rowOff>0</xdr:rowOff>
    </xdr:from>
    <xdr:to>
      <xdr:col>6</xdr:col>
      <xdr:colOff>76200</xdr:colOff>
      <xdr:row>10</xdr:row>
      <xdr:rowOff>180340</xdr:rowOff>
    </xdr:to>
    <xdr:sp>
      <xdr:nvSpPr>
        <xdr:cNvPr id="59" name="文字 10"/>
        <xdr:cNvSpPr txBox="1"/>
      </xdr:nvSpPr>
      <xdr:spPr>
        <a:xfrm>
          <a:off x="5276850" y="6877050"/>
          <a:ext cx="76200" cy="180340"/>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OWER%20ASSUMPTION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inanc. Overview"/>
      <sheetName val="Toolbox"/>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in"/>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Open"/>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W-TEO"/>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G.1R-Shou COP Gf"/>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OWER ASSUMPTIONS"/>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tabSelected="1" workbookViewId="0">
      <selection activeCell="D4" sqref="D4"/>
    </sheetView>
  </sheetViews>
  <sheetFormatPr defaultColWidth="9" defaultRowHeight="19.9" customHeight="1"/>
  <cols>
    <col min="1" max="1" width="13.875" style="2" customWidth="1"/>
    <col min="2" max="2" width="14.375" style="1" customWidth="1"/>
    <col min="3" max="3" width="8.375" style="1" customWidth="1"/>
    <col min="4" max="4" width="8.75" style="1" customWidth="1"/>
    <col min="5" max="5" width="7.25" style="1" customWidth="1"/>
    <col min="6" max="6" width="16.625" style="1" customWidth="1"/>
    <col min="7" max="7" width="11.25" style="3" customWidth="1"/>
    <col min="8" max="8" width="10.25" style="4" customWidth="1"/>
    <col min="9" max="9" width="11.25" style="3" customWidth="1"/>
    <col min="10" max="10" width="13" style="4" customWidth="1"/>
    <col min="11" max="11" width="11" style="4" customWidth="1"/>
    <col min="12" max="12" width="5.875" style="1" customWidth="1"/>
    <col min="13" max="13" width="12.25" style="5" customWidth="1"/>
    <col min="14" max="14" width="45.125" style="1" customWidth="1"/>
    <col min="15" max="16384" width="9" style="1"/>
  </cols>
  <sheetData>
    <row r="1" s="1" customFormat="1" ht="54" customHeight="1" spans="1:14">
      <c r="A1" s="6" t="s">
        <v>0</v>
      </c>
      <c r="B1" s="6"/>
      <c r="C1" s="6"/>
      <c r="D1" s="6"/>
      <c r="E1" s="6"/>
      <c r="F1" s="6"/>
      <c r="G1" s="6"/>
      <c r="H1" s="6"/>
      <c r="I1" s="6"/>
      <c r="J1" s="6"/>
      <c r="K1" s="6"/>
      <c r="L1" s="6"/>
      <c r="M1" s="6"/>
      <c r="N1" s="6"/>
    </row>
    <row r="2" ht="57" customHeight="1" spans="1:14">
      <c r="A2" s="7" t="s">
        <v>1</v>
      </c>
      <c r="B2" s="7" t="s">
        <v>2</v>
      </c>
      <c r="C2" s="8" t="s">
        <v>3</v>
      </c>
      <c r="D2" s="8" t="s">
        <v>4</v>
      </c>
      <c r="E2" s="7" t="s">
        <v>5</v>
      </c>
      <c r="F2" s="7" t="s">
        <v>6</v>
      </c>
      <c r="G2" s="7" t="s">
        <v>7</v>
      </c>
      <c r="H2" s="8" t="s">
        <v>8</v>
      </c>
      <c r="I2" s="7" t="s">
        <v>9</v>
      </c>
      <c r="J2" s="8" t="s">
        <v>10</v>
      </c>
      <c r="K2" s="8" t="s">
        <v>11</v>
      </c>
      <c r="L2" s="8" t="s">
        <v>12</v>
      </c>
      <c r="M2" s="8" t="s">
        <v>13</v>
      </c>
      <c r="N2" s="7" t="s">
        <v>14</v>
      </c>
    </row>
    <row r="3" ht="131.25" spans="1:14">
      <c r="A3" s="9">
        <v>84010005</v>
      </c>
      <c r="B3" s="10" t="s">
        <v>15</v>
      </c>
      <c r="C3" s="10">
        <v>1</v>
      </c>
      <c r="D3" s="11" t="s">
        <v>16</v>
      </c>
      <c r="E3" s="11" t="s">
        <v>17</v>
      </c>
      <c r="F3" s="12" t="s">
        <v>18</v>
      </c>
      <c r="G3" s="12">
        <v>57</v>
      </c>
      <c r="H3" s="13">
        <f t="shared" ref="H3:H10" si="0">G3*40%</f>
        <v>22.8</v>
      </c>
      <c r="I3" s="13">
        <v>78.3</v>
      </c>
      <c r="J3" s="13">
        <f>I3*60%</f>
        <v>46.98</v>
      </c>
      <c r="K3" s="13">
        <f>H3+J3</f>
        <v>69.78</v>
      </c>
      <c r="L3" s="15">
        <v>1</v>
      </c>
      <c r="M3" s="7" t="s">
        <v>19</v>
      </c>
      <c r="N3" s="16" t="s">
        <v>20</v>
      </c>
    </row>
    <row r="4" s="2" customFormat="1" ht="42.75" customHeight="1" spans="1:14">
      <c r="A4" s="9">
        <v>84010005</v>
      </c>
      <c r="B4" s="10" t="s">
        <v>15</v>
      </c>
      <c r="C4" s="10">
        <v>1</v>
      </c>
      <c r="D4" s="11" t="s">
        <v>21</v>
      </c>
      <c r="E4" s="11" t="s">
        <v>17</v>
      </c>
      <c r="F4" s="12" t="s">
        <v>22</v>
      </c>
      <c r="G4" s="12">
        <v>54</v>
      </c>
      <c r="H4" s="13">
        <f t="shared" si="0"/>
        <v>21.6</v>
      </c>
      <c r="I4" s="13" t="s">
        <v>23</v>
      </c>
      <c r="J4" s="13" t="s">
        <v>23</v>
      </c>
      <c r="K4" s="13" t="s">
        <v>23</v>
      </c>
      <c r="L4" s="15" t="s">
        <v>23</v>
      </c>
      <c r="M4" s="7" t="s">
        <v>19</v>
      </c>
      <c r="N4" s="11" t="s">
        <v>24</v>
      </c>
    </row>
    <row r="5" s="2" customFormat="1" ht="42.75" customHeight="1" spans="1:14">
      <c r="A5" s="9">
        <v>84010005</v>
      </c>
      <c r="B5" s="10" t="s">
        <v>15</v>
      </c>
      <c r="C5" s="10">
        <v>1</v>
      </c>
      <c r="D5" s="11" t="s">
        <v>25</v>
      </c>
      <c r="E5" s="11" t="s">
        <v>17</v>
      </c>
      <c r="F5" s="12" t="s">
        <v>26</v>
      </c>
      <c r="G5" s="12">
        <v>53</v>
      </c>
      <c r="H5" s="13">
        <f t="shared" si="0"/>
        <v>21.2</v>
      </c>
      <c r="I5" s="13" t="s">
        <v>23</v>
      </c>
      <c r="J5" s="13" t="s">
        <v>23</v>
      </c>
      <c r="K5" s="13" t="s">
        <v>23</v>
      </c>
      <c r="L5" s="15" t="s">
        <v>23</v>
      </c>
      <c r="M5" s="7" t="s">
        <v>19</v>
      </c>
      <c r="N5" s="11" t="s">
        <v>24</v>
      </c>
    </row>
    <row r="6" s="1" customFormat="1" ht="42.75" customHeight="1" spans="1:14">
      <c r="A6" s="9">
        <v>84010007</v>
      </c>
      <c r="B6" s="10" t="s">
        <v>27</v>
      </c>
      <c r="C6" s="10">
        <v>1</v>
      </c>
      <c r="D6" s="11" t="s">
        <v>28</v>
      </c>
      <c r="E6" s="11" t="s">
        <v>29</v>
      </c>
      <c r="F6" s="12" t="s">
        <v>30</v>
      </c>
      <c r="G6" s="12">
        <v>67</v>
      </c>
      <c r="H6" s="13">
        <f t="shared" si="0"/>
        <v>26.8</v>
      </c>
      <c r="I6" s="13">
        <v>82.3</v>
      </c>
      <c r="J6" s="13">
        <f>I6*60%</f>
        <v>49.38</v>
      </c>
      <c r="K6" s="13">
        <f>H6+J6</f>
        <v>76.18</v>
      </c>
      <c r="L6" s="15">
        <v>1</v>
      </c>
      <c r="M6" s="7" t="s">
        <v>31</v>
      </c>
      <c r="N6" s="15"/>
    </row>
    <row r="7" s="1" customFormat="1" ht="42.75" customHeight="1" spans="1:14">
      <c r="A7" s="9">
        <v>84010007</v>
      </c>
      <c r="B7" s="10" t="s">
        <v>27</v>
      </c>
      <c r="C7" s="10">
        <v>1</v>
      </c>
      <c r="D7" s="11" t="s">
        <v>32</v>
      </c>
      <c r="E7" s="11" t="s">
        <v>29</v>
      </c>
      <c r="F7" s="12" t="s">
        <v>33</v>
      </c>
      <c r="G7" s="12">
        <v>58</v>
      </c>
      <c r="H7" s="13">
        <f t="shared" si="0"/>
        <v>23.2</v>
      </c>
      <c r="I7" s="13">
        <v>81.7</v>
      </c>
      <c r="J7" s="13">
        <f>I7*60%</f>
        <v>49.02</v>
      </c>
      <c r="K7" s="13">
        <f>H7+J7</f>
        <v>72.22</v>
      </c>
      <c r="L7" s="15">
        <v>2</v>
      </c>
      <c r="M7" s="7" t="s">
        <v>19</v>
      </c>
      <c r="N7" s="15"/>
    </row>
    <row r="8" s="1" customFormat="1" ht="42.75" customHeight="1" spans="1:14">
      <c r="A8" s="9">
        <v>84010007</v>
      </c>
      <c r="B8" s="10" t="s">
        <v>27</v>
      </c>
      <c r="C8" s="10">
        <v>1</v>
      </c>
      <c r="D8" s="11" t="s">
        <v>34</v>
      </c>
      <c r="E8" s="11" t="s">
        <v>29</v>
      </c>
      <c r="F8" s="12" t="s">
        <v>35</v>
      </c>
      <c r="G8" s="12">
        <v>60</v>
      </c>
      <c r="H8" s="13">
        <f t="shared" si="0"/>
        <v>24</v>
      </c>
      <c r="I8" s="13">
        <v>78.7</v>
      </c>
      <c r="J8" s="13">
        <f>I8*60%</f>
        <v>47.22</v>
      </c>
      <c r="K8" s="13">
        <f>H8+J8</f>
        <v>71.22</v>
      </c>
      <c r="L8" s="15">
        <v>3</v>
      </c>
      <c r="M8" s="7" t="s">
        <v>19</v>
      </c>
      <c r="N8" s="15"/>
    </row>
    <row r="9" s="1" customFormat="1" ht="42.75" customHeight="1" spans="1:14">
      <c r="A9" s="9">
        <v>84010007</v>
      </c>
      <c r="B9" s="10" t="s">
        <v>27</v>
      </c>
      <c r="C9" s="10">
        <v>1</v>
      </c>
      <c r="D9" s="11" t="s">
        <v>36</v>
      </c>
      <c r="E9" s="11" t="s">
        <v>29</v>
      </c>
      <c r="F9" s="12" t="s">
        <v>37</v>
      </c>
      <c r="G9" s="12">
        <v>58</v>
      </c>
      <c r="H9" s="13">
        <f t="shared" si="0"/>
        <v>23.2</v>
      </c>
      <c r="I9" s="13">
        <v>78.7</v>
      </c>
      <c r="J9" s="13">
        <f>I9*60%</f>
        <v>47.22</v>
      </c>
      <c r="K9" s="13">
        <f>H9+J9</f>
        <v>70.42</v>
      </c>
      <c r="L9" s="15">
        <v>4</v>
      </c>
      <c r="M9" s="7" t="s">
        <v>19</v>
      </c>
      <c r="N9" s="15"/>
    </row>
    <row r="10" s="1" customFormat="1" ht="42.75" customHeight="1" spans="1:14">
      <c r="A10" s="9">
        <v>84010007</v>
      </c>
      <c r="B10" s="10" t="s">
        <v>27</v>
      </c>
      <c r="C10" s="10">
        <v>1</v>
      </c>
      <c r="D10" s="11" t="s">
        <v>38</v>
      </c>
      <c r="E10" s="11" t="s">
        <v>29</v>
      </c>
      <c r="F10" s="12" t="s">
        <v>39</v>
      </c>
      <c r="G10" s="12">
        <v>58</v>
      </c>
      <c r="H10" s="13">
        <f t="shared" si="0"/>
        <v>23.2</v>
      </c>
      <c r="I10" s="13">
        <v>76.3</v>
      </c>
      <c r="J10" s="13">
        <f>I10*60%</f>
        <v>45.78</v>
      </c>
      <c r="K10" s="13">
        <f>H10+J10</f>
        <v>68.98</v>
      </c>
      <c r="L10" s="15">
        <v>5</v>
      </c>
      <c r="M10" s="7" t="s">
        <v>19</v>
      </c>
      <c r="N10" s="15"/>
    </row>
    <row r="11" customHeight="1" spans="3:3">
      <c r="C11" s="14"/>
    </row>
  </sheetData>
  <mergeCells count="1">
    <mergeCell ref="A1:N1"/>
  </mergeCells>
  <pageMargins left="0.748031496062992" right="0.748031496062992" top="0.590551181102362" bottom="0.590551181102362" header="0.511811023622047" footer="0.511811023622047"/>
  <pageSetup paperSize="9" fitToWidth="0" orientation="landscape" horizontalDpi="600" verticalDpi="600"/>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团省委直属事业单位2018年12年公招成绩排名及体检人员名单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kathryn</dc:creator>
  <cp:lastModifiedBy>kathryn</cp:lastModifiedBy>
  <dcterms:created xsi:type="dcterms:W3CDTF">2019-06-14T05:57:00Z</dcterms:created>
  <dcterms:modified xsi:type="dcterms:W3CDTF">2019-06-17T05:28:10Z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