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1840" windowHeight="934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<sst xmlns="http://schemas.openxmlformats.org/spreadsheetml/2006/main" count="64" uniqueCount="43">
  <si>
    <t>内江市人民政府办公室2019年面向全省公开选调公务员总成绩</t>
  </si>
  <si>
    <t>姓名</t>
  </si>
  <si>
    <t>笔试成绩</t>
  </si>
  <si>
    <t>笔试折合得分</t>
  </si>
  <si>
    <t>面试得分</t>
  </si>
  <si>
    <t>面试折合得分</t>
  </si>
  <si>
    <t>总分</t>
  </si>
  <si>
    <t>排名</t>
  </si>
  <si>
    <t>桂由英</t>
  </si>
  <si>
    <t>刘昭杨</t>
  </si>
  <si>
    <t>张定启</t>
  </si>
  <si>
    <t>高敏</t>
  </si>
  <si>
    <t>苟晨晨</t>
  </si>
  <si>
    <t>黄婷婷</t>
  </si>
  <si>
    <t>程文强</t>
  </si>
  <si>
    <t>陈行</t>
  </si>
  <si>
    <t>邓进</t>
  </si>
  <si>
    <t>内江市人民政府办公室2019年面向全省公开选调公务员面试得分情况</t>
  </si>
  <si>
    <t>内江市人民政府办公室2019年面向全省公开选调公务员笔试得分情况</t>
  </si>
  <si>
    <t>考　号</t>
  </si>
  <si>
    <t>姓名</t>
  </si>
  <si>
    <t>客观题分数</t>
  </si>
  <si>
    <t>作文分数</t>
  </si>
  <si>
    <t>总分</t>
  </si>
  <si>
    <t>排名</t>
  </si>
  <si>
    <t>周文静</t>
  </si>
  <si>
    <t>陈梨媛</t>
  </si>
  <si>
    <t>谢佳</t>
  </si>
  <si>
    <t>刘彬</t>
  </si>
  <si>
    <t>陈松</t>
  </si>
  <si>
    <t>钟文腾</t>
  </si>
  <si>
    <t>龙敏</t>
  </si>
  <si>
    <t>胡晓娟</t>
  </si>
  <si>
    <t>谷钰</t>
  </si>
  <si>
    <t>张巧易</t>
  </si>
  <si>
    <t>吴红</t>
  </si>
  <si>
    <t>方禹衡</t>
  </si>
  <si>
    <t>陈世琼</t>
  </si>
  <si>
    <t>刘瑜</t>
  </si>
  <si>
    <t>李锐</t>
  </si>
  <si>
    <t>李陆莉</t>
  </si>
  <si>
    <t>许晓丽</t>
  </si>
  <si>
    <t>王玉娟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</si>
</sst>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sz val="9"/>
      <name val="宋体"/>
      <family val="0"/>
    </font>
    <font>
      <sz val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I11" sqref="I11"/>
    </sheetView>
  </sheetViews>
  <sheetFormatPr defaultColWidth="12.28125" defaultRowHeight="24.75" customHeight="1"/>
  <cols>
    <col min="1" max="6" width="19.7109375" style="2" customWidth="1"/>
    <col min="7" max="7" width="11.421875" style="2" customWidth="1"/>
    <col min="8" max="10" width="19.7109375" style="2" customWidth="1"/>
    <col min="11" max="16384" width="12.28125" style="2" customWidth="1"/>
  </cols>
  <sheetData>
    <row r="1" spans="1:10" ht="65.25" customHeight="1">
      <c r="A1" s="4" t="s">
        <v>0</v>
      </c>
      <c r="B1" s="4"/>
      <c r="C1" s="4"/>
      <c r="D1" s="4"/>
      <c r="E1" s="4"/>
      <c r="F1" s="4"/>
      <c r="G1" s="4"/>
      <c r="H1" s="1"/>
      <c r="I1" s="1"/>
      <c r="J1" s="1"/>
    </row>
    <row r="2" ht="15.75" customHeight="1"/>
    <row r="3" spans="1:7" ht="24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24.75" customHeight="1">
      <c r="A4" s="3" t="s">
        <v>8</v>
      </c>
      <c r="B4" s="3">
        <v>88.2</v>
      </c>
      <c r="C4" s="3">
        <f>SUM(B4*0.6)</f>
        <v>52.92</v>
      </c>
      <c r="D4" s="3">
        <v>82.6</v>
      </c>
      <c r="E4" s="3">
        <f>SUM(D4*0.4)</f>
        <v>33.04</v>
      </c>
      <c r="F4" s="3">
        <f>SUM(C4+E4)</f>
        <v>85.96000000000001</v>
      </c>
      <c r="G4" s="3">
        <v>1</v>
      </c>
    </row>
    <row r="5" spans="1:7" ht="24.75" customHeight="1">
      <c r="A5" s="3" t="s">
        <v>9</v>
      </c>
      <c r="B5" s="3">
        <v>84.6</v>
      </c>
      <c r="C5" s="3">
        <f aca="true" t="shared" si="0" ref="C5:C12">SUM(B5*0.6)</f>
        <v>50.76</v>
      </c>
      <c r="D5" s="3">
        <v>86.5</v>
      </c>
      <c r="E5" s="3">
        <f aca="true" t="shared" si="1" ref="E5:E12">SUM(D5*0.4)</f>
        <v>34.6</v>
      </c>
      <c r="F5" s="3">
        <f aca="true" t="shared" si="2" ref="F5:F12">SUM(C5+E5)</f>
        <v>85.36</v>
      </c>
      <c r="G5" s="3">
        <v>2</v>
      </c>
    </row>
    <row r="6" spans="1:7" ht="24.75" customHeight="1">
      <c r="A6" s="3" t="s">
        <v>10</v>
      </c>
      <c r="B6" s="3">
        <v>85</v>
      </c>
      <c r="C6" s="3">
        <f>SUM(B6*0.6)</f>
        <v>51</v>
      </c>
      <c r="D6" s="3">
        <v>80.1</v>
      </c>
      <c r="E6" s="3">
        <f>SUM(D6*0.4)</f>
        <v>32.04</v>
      </c>
      <c r="F6" s="3">
        <f>SUM(C6+E6)</f>
        <v>83.03999999999999</v>
      </c>
      <c r="G6" s="3">
        <v>3</v>
      </c>
    </row>
    <row r="7" spans="1:7" ht="24.75" customHeight="1">
      <c r="A7" s="3" t="s">
        <v>11</v>
      </c>
      <c r="B7" s="3">
        <v>80</v>
      </c>
      <c r="C7" s="3">
        <f t="shared" si="0"/>
        <v>48</v>
      </c>
      <c r="D7" s="3">
        <v>81.4</v>
      </c>
      <c r="E7" s="3">
        <f t="shared" si="1"/>
        <v>32.56</v>
      </c>
      <c r="F7" s="3">
        <f t="shared" si="2"/>
        <v>80.56</v>
      </c>
      <c r="G7" s="3">
        <v>4</v>
      </c>
    </row>
    <row r="8" spans="1:7" ht="24.75" customHeight="1">
      <c r="A8" s="3" t="s">
        <v>12</v>
      </c>
      <c r="B8" s="3">
        <v>78.8</v>
      </c>
      <c r="C8" s="3">
        <f t="shared" si="0"/>
        <v>47.279999999999994</v>
      </c>
      <c r="D8" s="3">
        <v>82.2</v>
      </c>
      <c r="E8" s="3">
        <f t="shared" si="1"/>
        <v>32.88</v>
      </c>
      <c r="F8" s="3">
        <f t="shared" si="2"/>
        <v>80.16</v>
      </c>
      <c r="G8" s="3">
        <v>5</v>
      </c>
    </row>
    <row r="9" spans="1:7" ht="24.75" customHeight="1">
      <c r="A9" s="3" t="s">
        <v>13</v>
      </c>
      <c r="B9" s="3">
        <v>77.2</v>
      </c>
      <c r="C9" s="3">
        <f t="shared" si="0"/>
        <v>46.32</v>
      </c>
      <c r="D9" s="3">
        <v>82.4</v>
      </c>
      <c r="E9" s="3">
        <f t="shared" si="1"/>
        <v>32.96</v>
      </c>
      <c r="F9" s="3">
        <f t="shared" si="2"/>
        <v>79.28</v>
      </c>
      <c r="G9" s="3">
        <v>6</v>
      </c>
    </row>
    <row r="10" spans="1:7" ht="24.75" customHeight="1">
      <c r="A10" s="3" t="s">
        <v>14</v>
      </c>
      <c r="B10" s="3">
        <v>77</v>
      </c>
      <c r="C10" s="3">
        <f t="shared" si="0"/>
        <v>46.199999999999996</v>
      </c>
      <c r="D10" s="3">
        <v>82.6</v>
      </c>
      <c r="E10" s="3">
        <f t="shared" si="1"/>
        <v>33.04</v>
      </c>
      <c r="F10" s="3">
        <f t="shared" si="2"/>
        <v>79.24</v>
      </c>
      <c r="G10" s="3">
        <v>7</v>
      </c>
    </row>
    <row r="11" spans="1:7" ht="24.75" customHeight="1">
      <c r="A11" s="3" t="s">
        <v>15</v>
      </c>
      <c r="B11" s="3">
        <v>73.6</v>
      </c>
      <c r="C11" s="3">
        <f t="shared" si="0"/>
        <v>44.16</v>
      </c>
      <c r="D11" s="3">
        <v>86.8</v>
      </c>
      <c r="E11" s="3">
        <f t="shared" si="1"/>
        <v>34.72</v>
      </c>
      <c r="F11" s="3">
        <f t="shared" si="2"/>
        <v>78.88</v>
      </c>
      <c r="G11" s="3">
        <v>8</v>
      </c>
    </row>
    <row r="12" spans="1:7" ht="24.75" customHeight="1">
      <c r="A12" s="3" t="s">
        <v>16</v>
      </c>
      <c r="B12" s="3">
        <v>73.6</v>
      </c>
      <c r="C12" s="3">
        <f t="shared" si="0"/>
        <v>44.16</v>
      </c>
      <c r="D12" s="3">
        <v>84.8</v>
      </c>
      <c r="E12" s="3">
        <f t="shared" si="1"/>
        <v>33.92</v>
      </c>
      <c r="F12" s="3">
        <f t="shared" si="2"/>
        <v>78.08</v>
      </c>
      <c r="G12" s="3">
        <v>9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H12" sqref="H12"/>
    </sheetView>
  </sheetViews>
  <sheetFormatPr defaultColWidth="12.28125" defaultRowHeight="24.75" customHeight="1"/>
  <cols>
    <col min="1" max="6" width="19.7109375" style="2" customWidth="1"/>
    <col min="7" max="16384" width="12.28125" style="2" customWidth="1"/>
  </cols>
  <sheetData>
    <row r="1" spans="1:6" ht="49.5" customHeight="1">
      <c r="A1" s="4" t="s">
        <v>18</v>
      </c>
      <c r="B1" s="4"/>
      <c r="C1" s="4"/>
      <c r="D1" s="4"/>
      <c r="E1" s="4"/>
      <c r="F1" s="4"/>
    </row>
    <row r="2" ht="15.75" customHeight="1"/>
    <row r="3" spans="1:6" ht="24.75" customHeight="1">
      <c r="A3" s="3" t="s">
        <v>19</v>
      </c>
      <c r="B3" s="3" t="s">
        <v>20</v>
      </c>
      <c r="C3" s="3" t="s">
        <v>21</v>
      </c>
      <c r="D3" s="3" t="s">
        <v>22</v>
      </c>
      <c r="E3" s="3" t="s">
        <v>23</v>
      </c>
      <c r="F3" s="3" t="s">
        <v>24</v>
      </c>
    </row>
    <row r="4" spans="1:6" ht="24.75" customHeight="1">
      <c r="A4" s="3">
        <v>2019019</v>
      </c>
      <c r="B4" s="3" t="s">
        <v>8</v>
      </c>
      <c r="C4" s="3">
        <v>26</v>
      </c>
      <c r="D4" s="3">
        <v>62.2</v>
      </c>
      <c r="E4" s="3">
        <f aca="true" t="shared" si="0" ref="E4:E30">C4+D4</f>
        <v>88.2</v>
      </c>
      <c r="F4" s="3">
        <v>1</v>
      </c>
    </row>
    <row r="5" spans="1:6" ht="24.75" customHeight="1">
      <c r="A5" s="3">
        <v>2019021</v>
      </c>
      <c r="B5" s="3" t="s">
        <v>10</v>
      </c>
      <c r="C5" s="3">
        <v>24</v>
      </c>
      <c r="D5" s="3">
        <v>61</v>
      </c>
      <c r="E5" s="3">
        <f t="shared" si="0"/>
        <v>85</v>
      </c>
      <c r="F5" s="3">
        <v>2</v>
      </c>
    </row>
    <row r="6" spans="1:6" ht="24.75" customHeight="1">
      <c r="A6" s="3">
        <v>2019003</v>
      </c>
      <c r="B6" s="3" t="s">
        <v>9</v>
      </c>
      <c r="C6" s="3">
        <v>24</v>
      </c>
      <c r="D6" s="3">
        <v>60.6</v>
      </c>
      <c r="E6" s="3">
        <f t="shared" si="0"/>
        <v>84.6</v>
      </c>
      <c r="F6" s="3">
        <v>3</v>
      </c>
    </row>
    <row r="7" spans="1:6" ht="24.75" customHeight="1">
      <c r="A7" s="3">
        <v>2019005</v>
      </c>
      <c r="B7" s="3" t="s">
        <v>11</v>
      </c>
      <c r="C7" s="3">
        <v>22</v>
      </c>
      <c r="D7" s="3">
        <v>58</v>
      </c>
      <c r="E7" s="3">
        <f t="shared" si="0"/>
        <v>80</v>
      </c>
      <c r="F7" s="3">
        <v>4</v>
      </c>
    </row>
    <row r="8" spans="1:6" ht="24.75" customHeight="1">
      <c r="A8" s="3">
        <v>2019028</v>
      </c>
      <c r="B8" s="3" t="s">
        <v>12</v>
      </c>
      <c r="C8" s="3">
        <v>18</v>
      </c>
      <c r="D8" s="3">
        <v>60.8</v>
      </c>
      <c r="E8" s="3">
        <f t="shared" si="0"/>
        <v>78.8</v>
      </c>
      <c r="F8" s="3">
        <v>5</v>
      </c>
    </row>
    <row r="9" spans="1:6" ht="24.75" customHeight="1">
      <c r="A9" s="3">
        <v>2019008</v>
      </c>
      <c r="B9" s="3" t="s">
        <v>13</v>
      </c>
      <c r="C9" s="3">
        <v>20</v>
      </c>
      <c r="D9" s="3">
        <v>57.2</v>
      </c>
      <c r="E9" s="3">
        <f t="shared" si="0"/>
        <v>77.2</v>
      </c>
      <c r="F9" s="3">
        <v>6</v>
      </c>
    </row>
    <row r="10" spans="1:6" ht="24.75" customHeight="1">
      <c r="A10" s="3">
        <v>2019004</v>
      </c>
      <c r="B10" s="3" t="s">
        <v>14</v>
      </c>
      <c r="C10" s="3">
        <v>24</v>
      </c>
      <c r="D10" s="3">
        <v>53</v>
      </c>
      <c r="E10" s="3">
        <f t="shared" si="0"/>
        <v>77</v>
      </c>
      <c r="F10" s="3">
        <v>7</v>
      </c>
    </row>
    <row r="11" spans="1:6" ht="24.75" customHeight="1">
      <c r="A11" s="3">
        <v>2019001</v>
      </c>
      <c r="B11" s="3" t="s">
        <v>15</v>
      </c>
      <c r="C11" s="3">
        <v>20</v>
      </c>
      <c r="D11" s="3">
        <v>53.6</v>
      </c>
      <c r="E11" s="3">
        <f t="shared" si="0"/>
        <v>73.6</v>
      </c>
      <c r="F11" s="3">
        <v>8</v>
      </c>
    </row>
    <row r="12" spans="1:6" ht="24.75" customHeight="1">
      <c r="A12" s="3">
        <v>2019023</v>
      </c>
      <c r="B12" s="3" t="s">
        <v>16</v>
      </c>
      <c r="C12" s="3">
        <v>22</v>
      </c>
      <c r="D12" s="3">
        <v>51.6</v>
      </c>
      <c r="E12" s="3">
        <f t="shared" si="0"/>
        <v>73.6</v>
      </c>
      <c r="F12" s="3">
        <v>8</v>
      </c>
    </row>
    <row r="13" spans="1:6" ht="24.75" customHeight="1">
      <c r="A13" s="3">
        <v>2019014</v>
      </c>
      <c r="B13" s="3" t="s">
        <v>26</v>
      </c>
      <c r="C13" s="3">
        <v>18</v>
      </c>
      <c r="D13" s="3">
        <v>55.2</v>
      </c>
      <c r="E13" s="3">
        <f>C13+D13</f>
        <v>73.2</v>
      </c>
      <c r="F13" s="3">
        <v>10</v>
      </c>
    </row>
    <row r="14" spans="1:6" ht="24.75" customHeight="1">
      <c r="A14" s="3">
        <v>2019007</v>
      </c>
      <c r="B14" s="3" t="s">
        <v>25</v>
      </c>
      <c r="C14" s="3">
        <v>20</v>
      </c>
      <c r="D14" s="3">
        <v>53.2</v>
      </c>
      <c r="E14" s="3">
        <f t="shared" si="0"/>
        <v>73.2</v>
      </c>
      <c r="F14" s="3">
        <v>11</v>
      </c>
    </row>
    <row r="15" spans="1:6" ht="24.75" customHeight="1">
      <c r="A15" s="3">
        <v>2019011</v>
      </c>
      <c r="B15" s="3" t="s">
        <v>27</v>
      </c>
      <c r="C15" s="3">
        <v>20</v>
      </c>
      <c r="D15" s="3">
        <v>51</v>
      </c>
      <c r="E15" s="3">
        <f t="shared" si="0"/>
        <v>71</v>
      </c>
      <c r="F15" s="3">
        <v>12</v>
      </c>
    </row>
    <row r="16" spans="1:6" ht="24.75" customHeight="1">
      <c r="A16" s="3">
        <v>2019012</v>
      </c>
      <c r="B16" s="3" t="s">
        <v>28</v>
      </c>
      <c r="C16" s="3">
        <v>22</v>
      </c>
      <c r="D16" s="3">
        <v>49</v>
      </c>
      <c r="E16" s="3">
        <f t="shared" si="0"/>
        <v>71</v>
      </c>
      <c r="F16" s="3">
        <v>12</v>
      </c>
    </row>
    <row r="17" spans="1:6" ht="24.75" customHeight="1">
      <c r="A17" s="3">
        <v>2019020</v>
      </c>
      <c r="B17" s="3" t="s">
        <v>29</v>
      </c>
      <c r="C17" s="3">
        <v>20</v>
      </c>
      <c r="D17" s="3">
        <v>50</v>
      </c>
      <c r="E17" s="3">
        <f t="shared" si="0"/>
        <v>70</v>
      </c>
      <c r="F17" s="3">
        <v>14</v>
      </c>
    </row>
    <row r="18" spans="1:6" ht="24.75" customHeight="1">
      <c r="A18" s="3">
        <v>2019025</v>
      </c>
      <c r="B18" s="3" t="s">
        <v>30</v>
      </c>
      <c r="C18" s="3">
        <v>18</v>
      </c>
      <c r="D18" s="3">
        <v>51</v>
      </c>
      <c r="E18" s="3">
        <f t="shared" si="0"/>
        <v>69</v>
      </c>
      <c r="F18" s="3">
        <v>15</v>
      </c>
    </row>
    <row r="19" spans="1:6" ht="24.75" customHeight="1">
      <c r="A19" s="3">
        <v>2019024</v>
      </c>
      <c r="B19" s="3" t="s">
        <v>31</v>
      </c>
      <c r="C19" s="3">
        <v>18</v>
      </c>
      <c r="D19" s="3">
        <v>49.8</v>
      </c>
      <c r="E19" s="3">
        <f t="shared" si="0"/>
        <v>67.8</v>
      </c>
      <c r="F19" s="3">
        <v>16</v>
      </c>
    </row>
    <row r="20" spans="1:6" ht="24.75" customHeight="1">
      <c r="A20" s="3">
        <v>2019015</v>
      </c>
      <c r="B20" s="3" t="s">
        <v>32</v>
      </c>
      <c r="C20" s="3">
        <v>20</v>
      </c>
      <c r="D20" s="3">
        <v>47.2</v>
      </c>
      <c r="E20" s="3">
        <f t="shared" si="0"/>
        <v>67.2</v>
      </c>
      <c r="F20" s="3">
        <v>17</v>
      </c>
    </row>
    <row r="21" spans="1:6" ht="24.75" customHeight="1">
      <c r="A21" s="3">
        <v>2019018</v>
      </c>
      <c r="B21" s="3" t="s">
        <v>33</v>
      </c>
      <c r="C21" s="3">
        <v>20</v>
      </c>
      <c r="D21" s="3">
        <v>46.2</v>
      </c>
      <c r="E21" s="3">
        <f t="shared" si="0"/>
        <v>66.2</v>
      </c>
      <c r="F21" s="3">
        <v>18</v>
      </c>
    </row>
    <row r="22" spans="1:6" ht="24.75" customHeight="1">
      <c r="A22" s="3">
        <v>2019002</v>
      </c>
      <c r="B22" s="3" t="s">
        <v>34</v>
      </c>
      <c r="C22" s="3">
        <v>16</v>
      </c>
      <c r="D22" s="3">
        <v>50</v>
      </c>
      <c r="E22" s="3">
        <f t="shared" si="0"/>
        <v>66</v>
      </c>
      <c r="F22" s="3">
        <v>19</v>
      </c>
    </row>
    <row r="23" spans="1:6" ht="24.75" customHeight="1">
      <c r="A23" s="3">
        <v>2019009</v>
      </c>
      <c r="B23" s="3" t="s">
        <v>35</v>
      </c>
      <c r="C23" s="3">
        <v>14</v>
      </c>
      <c r="D23" s="3">
        <v>51.8</v>
      </c>
      <c r="E23" s="3">
        <f t="shared" si="0"/>
        <v>65.8</v>
      </c>
      <c r="F23" s="3">
        <v>20</v>
      </c>
    </row>
    <row r="24" spans="1:6" ht="24.75" customHeight="1">
      <c r="A24" s="3">
        <v>2019030</v>
      </c>
      <c r="B24" s="3" t="s">
        <v>36</v>
      </c>
      <c r="C24" s="3">
        <v>20</v>
      </c>
      <c r="D24" s="3">
        <v>45.6</v>
      </c>
      <c r="E24" s="3">
        <f t="shared" si="0"/>
        <v>65.6</v>
      </c>
      <c r="F24" s="3">
        <v>21</v>
      </c>
    </row>
    <row r="25" spans="1:6" ht="24.75" customHeight="1">
      <c r="A25" s="3">
        <v>2019029</v>
      </c>
      <c r="B25" s="3" t="s">
        <v>37</v>
      </c>
      <c r="C25" s="3">
        <v>22</v>
      </c>
      <c r="D25" s="3">
        <v>43</v>
      </c>
      <c r="E25" s="3">
        <f t="shared" si="0"/>
        <v>65</v>
      </c>
      <c r="F25" s="3">
        <v>22</v>
      </c>
    </row>
    <row r="26" spans="1:6" ht="24.75" customHeight="1">
      <c r="A26" s="3">
        <v>2019026</v>
      </c>
      <c r="B26" s="3" t="s">
        <v>39</v>
      </c>
      <c r="C26" s="3">
        <v>12</v>
      </c>
      <c r="D26" s="3">
        <v>52.8</v>
      </c>
      <c r="E26" s="3">
        <f>C26+D26</f>
        <v>64.8</v>
      </c>
      <c r="F26" s="3">
        <v>23</v>
      </c>
    </row>
    <row r="27" spans="1:6" ht="24.75" customHeight="1">
      <c r="A27" s="3">
        <v>2019016</v>
      </c>
      <c r="B27" s="3" t="s">
        <v>38</v>
      </c>
      <c r="C27" s="3">
        <v>16</v>
      </c>
      <c r="D27" s="3">
        <v>48.8</v>
      </c>
      <c r="E27" s="3">
        <f t="shared" si="0"/>
        <v>64.8</v>
      </c>
      <c r="F27" s="3">
        <v>23</v>
      </c>
    </row>
    <row r="28" spans="1:6" ht="24.75" customHeight="1">
      <c r="A28" s="3">
        <v>2019013</v>
      </c>
      <c r="B28" s="3" t="s">
        <v>40</v>
      </c>
      <c r="C28" s="3">
        <v>16</v>
      </c>
      <c r="D28" s="3">
        <v>48.6</v>
      </c>
      <c r="E28" s="3">
        <f t="shared" si="0"/>
        <v>64.6</v>
      </c>
      <c r="F28" s="3">
        <v>25</v>
      </c>
    </row>
    <row r="29" spans="1:6" ht="24.75" customHeight="1">
      <c r="A29" s="3">
        <v>2019006</v>
      </c>
      <c r="B29" s="3" t="s">
        <v>41</v>
      </c>
      <c r="C29" s="3">
        <v>18</v>
      </c>
      <c r="D29" s="3">
        <v>42.2</v>
      </c>
      <c r="E29" s="3">
        <f t="shared" si="0"/>
        <v>60.2</v>
      </c>
      <c r="F29" s="3">
        <v>26</v>
      </c>
    </row>
    <row r="30" spans="1:6" ht="24.75" customHeight="1">
      <c r="A30" s="3">
        <v>2019010</v>
      </c>
      <c r="B30" s="3" t="s">
        <v>42</v>
      </c>
      <c r="C30" s="3">
        <v>8</v>
      </c>
      <c r="D30" s="3">
        <v>48.8</v>
      </c>
      <c r="E30" s="3">
        <f t="shared" si="0"/>
        <v>56.8</v>
      </c>
      <c r="F30" s="3">
        <v>27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B15" sqref="B15"/>
    </sheetView>
  </sheetViews>
  <sheetFormatPr defaultColWidth="12.28125" defaultRowHeight="24.75" customHeight="1"/>
  <cols>
    <col min="1" max="1" width="35.00390625" style="2" customWidth="1"/>
    <col min="2" max="2" width="35.421875" style="2" customWidth="1"/>
    <col min="3" max="3" width="45.421875" style="2" customWidth="1"/>
    <col min="4" max="6" width="19.7109375" style="2" customWidth="1"/>
    <col min="7" max="16384" width="12.28125" style="2" customWidth="1"/>
  </cols>
  <sheetData>
    <row r="1" spans="1:6" ht="65.25" customHeight="1">
      <c r="A1" s="4" t="s">
        <v>17</v>
      </c>
      <c r="B1" s="4"/>
      <c r="C1" s="4"/>
      <c r="D1" s="1"/>
      <c r="E1" s="1"/>
      <c r="F1" s="1"/>
    </row>
    <row r="2" ht="15.75" customHeight="1"/>
    <row r="3" spans="1:3" ht="24.75" customHeight="1">
      <c r="A3" s="3" t="s">
        <v>1</v>
      </c>
      <c r="B3" s="3" t="s">
        <v>4</v>
      </c>
      <c r="C3" s="3" t="s">
        <v>7</v>
      </c>
    </row>
    <row r="4" spans="1:3" ht="24.75" customHeight="1">
      <c r="A4" s="3" t="s">
        <v>15</v>
      </c>
      <c r="B4" s="3">
        <v>86.8</v>
      </c>
      <c r="C4" s="3">
        <v>1</v>
      </c>
    </row>
    <row r="5" spans="1:3" ht="24.75" customHeight="1">
      <c r="A5" s="3" t="s">
        <v>9</v>
      </c>
      <c r="B5" s="3">
        <v>86.5</v>
      </c>
      <c r="C5" s="3">
        <v>2</v>
      </c>
    </row>
    <row r="6" spans="1:3" ht="24.75" customHeight="1">
      <c r="A6" s="3" t="s">
        <v>16</v>
      </c>
      <c r="B6" s="3">
        <v>84.8</v>
      </c>
      <c r="C6" s="3">
        <v>3</v>
      </c>
    </row>
    <row r="7" spans="1:3" ht="24.75" customHeight="1">
      <c r="A7" s="3" t="s">
        <v>14</v>
      </c>
      <c r="B7" s="3">
        <v>82.6</v>
      </c>
      <c r="C7" s="3">
        <v>4</v>
      </c>
    </row>
    <row r="8" spans="1:3" ht="24.75" customHeight="1">
      <c r="A8" s="3" t="s">
        <v>8</v>
      </c>
      <c r="B8" s="3">
        <v>82.6</v>
      </c>
      <c r="C8" s="3">
        <v>4</v>
      </c>
    </row>
    <row r="9" spans="1:3" ht="24.75" customHeight="1">
      <c r="A9" s="3" t="s">
        <v>13</v>
      </c>
      <c r="B9" s="3">
        <v>82.4</v>
      </c>
      <c r="C9" s="3">
        <v>6</v>
      </c>
    </row>
    <row r="10" spans="1:3" ht="24.75" customHeight="1">
      <c r="A10" s="3" t="s">
        <v>12</v>
      </c>
      <c r="B10" s="3">
        <v>82.2</v>
      </c>
      <c r="C10" s="3">
        <v>7</v>
      </c>
    </row>
    <row r="11" spans="1:3" ht="24.75" customHeight="1">
      <c r="A11" s="3" t="s">
        <v>11</v>
      </c>
      <c r="B11" s="3">
        <v>81.4</v>
      </c>
      <c r="C11" s="3">
        <v>8</v>
      </c>
    </row>
    <row r="12" spans="1:3" ht="24.75" customHeight="1">
      <c r="A12" s="3" t="s">
        <v>10</v>
      </c>
      <c r="B12" s="3">
        <v>80.1</v>
      </c>
      <c r="C12" s="3">
        <v>9</v>
      </c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</dc:creator>
  <cp:keywords/>
  <dc:description/>
  <cp:lastModifiedBy>xbany</cp:lastModifiedBy>
  <cp:lastPrinted>2019-07-10T09:18:35Z</cp:lastPrinted>
  <dcterms:created xsi:type="dcterms:W3CDTF">2019-07-10T08:47:37Z</dcterms:created>
  <dcterms:modified xsi:type="dcterms:W3CDTF">2019-07-12T02:24:19Z</dcterms:modified>
  <cp:category/>
  <cp:version/>
  <cp:contentType/>
  <cp:contentStatus/>
</cp:coreProperties>
</file>