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date1904="1"/>
  <bookViews>
    <workbookView windowWidth="24000" windowHeight="9765"/>
  </bookViews>
  <sheets>
    <sheet name="Sheet3" sheetId="4" r:id="rId1"/>
  </sheets>
  <calcPr calcId="144525"/>
</workbook>
</file>

<file path=xl/sharedStrings.xml><?xml version="1.0" encoding="utf-8"?>
<sst xmlns="http://schemas.openxmlformats.org/spreadsheetml/2006/main" count="40" uniqueCount="35">
  <si>
    <r>
      <rPr>
        <b/>
        <sz val="16"/>
        <color rgb="FF000000"/>
        <rFont val="宋体"/>
        <charset val="134"/>
      </rPr>
      <t>附件</t>
    </r>
    <r>
      <rPr>
        <b/>
        <sz val="16"/>
        <color rgb="FF000000"/>
        <rFont val="Helvetica"/>
        <charset val="134"/>
      </rPr>
      <t xml:space="preserve">2   </t>
    </r>
    <r>
      <rPr>
        <b/>
        <sz val="16"/>
        <color rgb="FF000000"/>
        <rFont val="宋体"/>
        <charset val="134"/>
      </rPr>
      <t>四川司法警官职业学院</t>
    </r>
    <r>
      <rPr>
        <b/>
        <sz val="16"/>
        <color rgb="FF000000"/>
        <rFont val="Helvetica"/>
        <charset val="134"/>
      </rPr>
      <t>2019</t>
    </r>
    <r>
      <rPr>
        <b/>
        <sz val="16"/>
        <color rgb="FF000000"/>
        <rFont val="宋体"/>
        <charset val="134"/>
      </rPr>
      <t>年公开招聘合同制工作人员进入体检环节人员名单</t>
    </r>
  </si>
  <si>
    <t>序号</t>
  </si>
  <si>
    <r>
      <rPr>
        <b/>
        <sz val="10"/>
        <color indexed="8"/>
        <rFont val="宋体"/>
        <charset val="134"/>
      </rPr>
      <t>姓名</t>
    </r>
    <r>
      <rPr>
        <b/>
        <sz val="10"/>
        <color indexed="8"/>
        <rFont val="Helvetica"/>
        <charset val="134"/>
      </rPr>
      <t xml:space="preserve"> </t>
    </r>
  </si>
  <si>
    <t>性别</t>
  </si>
  <si>
    <t>报考部门</t>
  </si>
  <si>
    <t>报考岗位</t>
  </si>
  <si>
    <t>聘用名额</t>
  </si>
  <si>
    <t>准考证号</t>
  </si>
  <si>
    <t>笔试成绩</t>
  </si>
  <si>
    <t>笔试折合成绩</t>
  </si>
  <si>
    <t>面试成绩</t>
  </si>
  <si>
    <t>面试折合成绩</t>
  </si>
  <si>
    <t>考试总成绩</t>
  </si>
  <si>
    <t>考试总成绩排名</t>
  </si>
  <si>
    <t>彭杨</t>
  </si>
  <si>
    <t>男</t>
  </si>
  <si>
    <t>政治部</t>
  </si>
  <si>
    <t>综合文秘</t>
  </si>
  <si>
    <t>龚敏</t>
  </si>
  <si>
    <t xml:space="preserve">女 </t>
  </si>
  <si>
    <t>教务处</t>
  </si>
  <si>
    <t>质量管理</t>
  </si>
  <si>
    <t>201902003</t>
  </si>
  <si>
    <t>刁祥安</t>
  </si>
  <si>
    <t>培训处</t>
  </si>
  <si>
    <t>学员管理</t>
  </si>
  <si>
    <t>201903005</t>
  </si>
  <si>
    <t>杨婷婷</t>
  </si>
  <si>
    <t>学生处</t>
  </si>
  <si>
    <t>学生教育管理</t>
  </si>
  <si>
    <t>王茜</t>
  </si>
  <si>
    <t>办公室</t>
  </si>
  <si>
    <t>文秘</t>
  </si>
  <si>
    <t>康科敏</t>
  </si>
  <si>
    <t>新闻宣传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</si>
</sst>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0"/>
      <color indexed="8"/>
      <name val="Helvetica"/>
      <charset val="134"/>
    </font>
    <font>
      <b/>
      <sz val="16"/>
      <color rgb="FF000000"/>
      <name val="宋体"/>
      <charset val="134"/>
    </font>
    <font>
      <b/>
      <sz val="16"/>
      <color rgb="FF000000"/>
      <name val="Helvetica"/>
      <charset val="134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Helvetica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FF0000"/>
      <name val="Helvetica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b/>
      <sz val="11"/>
      <color rgb="FFFA7D00"/>
      <name val="Helvetica"/>
      <charset val="0"/>
      <scheme val="minor"/>
    </font>
    <font>
      <sz val="11"/>
      <color theme="1"/>
      <name val="Helvetica"/>
      <charset val="134"/>
      <scheme val="minor"/>
    </font>
    <font>
      <b/>
      <sz val="11"/>
      <color theme="3"/>
      <name val="Helvetica"/>
      <charset val="134"/>
      <scheme val="minor"/>
    </font>
    <font>
      <u/>
      <sz val="11"/>
      <color rgb="FF0000FF"/>
      <name val="Helvetica"/>
      <charset val="0"/>
      <scheme val="minor"/>
    </font>
    <font>
      <sz val="11"/>
      <color rgb="FF3F3F76"/>
      <name val="Helvetica"/>
      <charset val="0"/>
      <scheme val="minor"/>
    </font>
    <font>
      <sz val="11"/>
      <color rgb="FFFA7D00"/>
      <name val="Helvetica"/>
      <charset val="0"/>
      <scheme val="minor"/>
    </font>
    <font>
      <b/>
      <sz val="13"/>
      <color theme="3"/>
      <name val="Helvetica"/>
      <charset val="134"/>
      <scheme val="minor"/>
    </font>
    <font>
      <u/>
      <sz val="11"/>
      <color rgb="FF800080"/>
      <name val="Helvetica"/>
      <charset val="0"/>
      <scheme val="minor"/>
    </font>
    <font>
      <sz val="11"/>
      <color theme="1"/>
      <name val="Helvetica"/>
      <charset val="0"/>
      <scheme val="minor"/>
    </font>
    <font>
      <sz val="11"/>
      <color rgb="FF9C0006"/>
      <name val="Helvetica"/>
      <charset val="0"/>
      <scheme val="minor"/>
    </font>
    <font>
      <sz val="11"/>
      <color theme="0"/>
      <name val="Helvetica"/>
      <charset val="0"/>
      <scheme val="minor"/>
    </font>
    <font>
      <sz val="11"/>
      <color rgb="FFFF0000"/>
      <name val="Helvetica"/>
      <charset val="0"/>
      <scheme val="minor"/>
    </font>
    <font>
      <sz val="11"/>
      <color rgb="FF9C6500"/>
      <name val="Helvetica"/>
      <charset val="0"/>
      <scheme val="minor"/>
    </font>
    <font>
      <b/>
      <sz val="15"/>
      <color theme="3"/>
      <name val="Helvetica"/>
      <charset val="134"/>
      <scheme val="minor"/>
    </font>
    <font>
      <b/>
      <sz val="18"/>
      <color theme="3"/>
      <name val="Helvetica"/>
      <charset val="134"/>
      <scheme val="minor"/>
    </font>
    <font>
      <b/>
      <sz val="11"/>
      <color rgb="FFFFFFFF"/>
      <name val="Helvetica"/>
      <charset val="0"/>
      <scheme val="minor"/>
    </font>
    <font>
      <b/>
      <sz val="11"/>
      <color rgb="FF3F3F3F"/>
      <name val="Helvetica"/>
      <charset val="0"/>
      <scheme val="minor"/>
    </font>
    <font>
      <i/>
      <sz val="11"/>
      <color rgb="FF7F7F7F"/>
      <name val="Helvetica"/>
      <charset val="0"/>
      <scheme val="minor"/>
    </font>
    <font>
      <sz val="11"/>
      <color rgb="FF006100"/>
      <name val="Helvetica"/>
      <charset val="0"/>
      <scheme val="minor"/>
    </font>
    <font>
      <b/>
      <sz val="11"/>
      <color theme="1"/>
      <name val="Helvetica"/>
      <charset val="0"/>
      <scheme val="minor"/>
    </font>
    <font>
      <b/>
      <sz val="10"/>
      <color indexed="8"/>
      <name val="Helvetica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horizontal="center" vertical="top" wrapText="1"/>
    </xf>
    <xf numFmtId="42" fontId="12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6" borderId="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5" borderId="3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26" fillId="24" borderId="7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</cellStyleXfs>
  <cellXfs count="24"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NumberFormat="1" applyFont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BDC0BF"/>
      <rgbColor rgb="00A5A5A5"/>
      <rgbColor rgb="003F3F3F"/>
      <rgbColor rgb="00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8"/>
  <sheetViews>
    <sheetView tabSelected="1" workbookViewId="0">
      <selection activeCell="P7" sqref="P7"/>
    </sheetView>
  </sheetViews>
  <sheetFormatPr defaultColWidth="9" defaultRowHeight="12.75" outlineLevelRow="7"/>
  <cols>
    <col min="1" max="1" width="6" style="1" customWidth="1"/>
    <col min="2" max="2" width="9.95238095238095" style="1" customWidth="1"/>
    <col min="3" max="3" width="7.14285714285714" style="1" customWidth="1"/>
    <col min="4" max="4" width="9.42857142857143" style="1" customWidth="1"/>
    <col min="5" max="5" width="14.7142857142857" style="1" customWidth="1"/>
    <col min="6" max="6" width="6.42857142857143" style="1" customWidth="1"/>
    <col min="7" max="7" width="16.4285714285714" style="1" customWidth="1"/>
    <col min="8" max="8" width="12.1428571428571" style="1" customWidth="1"/>
    <col min="9" max="10" width="9.42857142857143" style="1" customWidth="1"/>
    <col min="11" max="11" width="13.1428571428571" customWidth="1"/>
    <col min="12" max="12" width="9.42857142857143" customWidth="1"/>
  </cols>
  <sheetData>
    <row r="1" ht="50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4" customHeight="1" spans="1:25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</row>
    <row r="3" ht="21" customHeight="1" spans="1:13">
      <c r="A3" s="6">
        <v>1</v>
      </c>
      <c r="B3" s="7" t="s">
        <v>14</v>
      </c>
      <c r="C3" s="7" t="s">
        <v>15</v>
      </c>
      <c r="D3" s="7" t="s">
        <v>16</v>
      </c>
      <c r="E3" s="7" t="s">
        <v>17</v>
      </c>
      <c r="F3" s="7">
        <v>1</v>
      </c>
      <c r="G3" s="8">
        <v>201901003</v>
      </c>
      <c r="H3" s="9">
        <v>83</v>
      </c>
      <c r="I3" s="9">
        <f t="shared" ref="I3:I8" si="0">H3*0.6</f>
        <v>49.8</v>
      </c>
      <c r="J3" s="9">
        <v>78</v>
      </c>
      <c r="K3" s="22">
        <f t="shared" ref="K3:K8" si="1">J3*0.4</f>
        <v>31.2</v>
      </c>
      <c r="L3" s="22">
        <f t="shared" ref="L3:L8" si="2">I3+K3</f>
        <v>81</v>
      </c>
      <c r="M3" s="22">
        <v>1</v>
      </c>
    </row>
    <row r="4" ht="21" customHeight="1" spans="1:13">
      <c r="A4" s="6">
        <v>2</v>
      </c>
      <c r="B4" s="10" t="s">
        <v>18</v>
      </c>
      <c r="C4" s="10" t="s">
        <v>19</v>
      </c>
      <c r="D4" s="10" t="s">
        <v>20</v>
      </c>
      <c r="E4" s="10" t="s">
        <v>21</v>
      </c>
      <c r="F4" s="7">
        <v>1</v>
      </c>
      <c r="G4" s="11" t="s">
        <v>22</v>
      </c>
      <c r="H4" s="12">
        <v>82</v>
      </c>
      <c r="I4" s="23">
        <f t="shared" si="0"/>
        <v>49.2</v>
      </c>
      <c r="J4" s="12">
        <v>81</v>
      </c>
      <c r="K4" s="17">
        <f t="shared" si="1"/>
        <v>32.4</v>
      </c>
      <c r="L4" s="17">
        <f t="shared" si="2"/>
        <v>81.6</v>
      </c>
      <c r="M4" s="22">
        <v>1</v>
      </c>
    </row>
    <row r="5" ht="21" customHeight="1" spans="1:13">
      <c r="A5" s="6">
        <v>3</v>
      </c>
      <c r="B5" s="7" t="s">
        <v>23</v>
      </c>
      <c r="C5" s="7" t="s">
        <v>15</v>
      </c>
      <c r="D5" s="7" t="s">
        <v>24</v>
      </c>
      <c r="E5" s="7" t="s">
        <v>25</v>
      </c>
      <c r="F5" s="7">
        <v>1</v>
      </c>
      <c r="G5" s="11" t="s">
        <v>26</v>
      </c>
      <c r="H5" s="13">
        <v>85</v>
      </c>
      <c r="I5" s="9">
        <f t="shared" si="0"/>
        <v>51</v>
      </c>
      <c r="J5" s="13">
        <v>81</v>
      </c>
      <c r="K5" s="22">
        <f t="shared" si="1"/>
        <v>32.4</v>
      </c>
      <c r="L5" s="22">
        <f t="shared" si="2"/>
        <v>83.4</v>
      </c>
      <c r="M5" s="22">
        <v>1</v>
      </c>
    </row>
    <row r="6" ht="21" customHeight="1" spans="1:13">
      <c r="A6" s="6">
        <v>4</v>
      </c>
      <c r="B6" s="7" t="s">
        <v>27</v>
      </c>
      <c r="C6" s="7" t="s">
        <v>19</v>
      </c>
      <c r="D6" s="7" t="s">
        <v>28</v>
      </c>
      <c r="E6" s="7" t="s">
        <v>29</v>
      </c>
      <c r="F6" s="7">
        <v>1</v>
      </c>
      <c r="G6" s="14">
        <v>201904002</v>
      </c>
      <c r="H6" s="15">
        <v>84</v>
      </c>
      <c r="I6" s="9">
        <f t="shared" si="0"/>
        <v>50.4</v>
      </c>
      <c r="J6" s="15">
        <v>86.33</v>
      </c>
      <c r="K6" s="22">
        <f t="shared" si="1"/>
        <v>34.532</v>
      </c>
      <c r="L6" s="22">
        <f t="shared" si="2"/>
        <v>84.932</v>
      </c>
      <c r="M6" s="22">
        <v>1</v>
      </c>
    </row>
    <row r="7" ht="21" customHeight="1" spans="1:13">
      <c r="A7" s="6">
        <v>5</v>
      </c>
      <c r="B7" s="16" t="s">
        <v>30</v>
      </c>
      <c r="C7" s="7" t="s">
        <v>19</v>
      </c>
      <c r="D7" s="16" t="s">
        <v>31</v>
      </c>
      <c r="E7" s="16" t="s">
        <v>32</v>
      </c>
      <c r="F7" s="7">
        <v>1</v>
      </c>
      <c r="G7" s="17">
        <v>201905002</v>
      </c>
      <c r="H7" s="18">
        <v>88</v>
      </c>
      <c r="I7" s="9">
        <f t="shared" si="0"/>
        <v>52.8</v>
      </c>
      <c r="J7" s="18">
        <v>79</v>
      </c>
      <c r="K7" s="22">
        <f t="shared" si="1"/>
        <v>31.6</v>
      </c>
      <c r="L7" s="22">
        <f t="shared" si="2"/>
        <v>84.4</v>
      </c>
      <c r="M7" s="22">
        <v>1</v>
      </c>
    </row>
    <row r="8" ht="21" customHeight="1" spans="1:13">
      <c r="A8" s="6">
        <v>6</v>
      </c>
      <c r="B8" s="16" t="s">
        <v>33</v>
      </c>
      <c r="C8" s="7" t="s">
        <v>19</v>
      </c>
      <c r="D8" s="16" t="s">
        <v>31</v>
      </c>
      <c r="E8" s="16" t="s">
        <v>34</v>
      </c>
      <c r="F8" s="7">
        <v>1</v>
      </c>
      <c r="G8" s="19">
        <v>201906002</v>
      </c>
      <c r="H8" s="20">
        <v>82</v>
      </c>
      <c r="I8" s="9">
        <f t="shared" si="0"/>
        <v>49.2</v>
      </c>
      <c r="J8" s="20">
        <v>83.67</v>
      </c>
      <c r="K8" s="22">
        <f t="shared" si="1"/>
        <v>33.468</v>
      </c>
      <c r="L8" s="22">
        <f t="shared" si="2"/>
        <v>82.668</v>
      </c>
      <c r="M8" s="22">
        <v>1</v>
      </c>
    </row>
  </sheetData>
  <sortState ref="A24:IR25">
    <sortCondition ref="E24:E25" descending="1"/>
    <sortCondition ref="L24:L25" descending="1"/>
  </sortState>
  <mergeCells count="1">
    <mergeCell ref="A1:M1"/>
  </mergeCells>
  <pageMargins left="0.786805555555556" right="0.236111111111111" top="0.865972222222222" bottom="0.0784722222222222" header="0.0388888888888889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hggft</cp:lastModifiedBy>
  <dcterms:created xsi:type="dcterms:W3CDTF">2017-08-03T01:31:00Z</dcterms:created>
  <dcterms:modified xsi:type="dcterms:W3CDTF">2019-07-12T07:58:59Z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2052-11.1.0.8808</vt:lpwstr>
  </property>
</Properties>
</file>