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definedNames>
    <definedName name="_xlnm._FilterDatabase" localSheetId="0" hidden="1">Sheet1!$A$3:$K$3</definedName>
    <definedName name="_xlnm.Print_Titles" localSheetId="0">Sheet1!$3:$3</definedName>
  </definedNames>
  <calcPr calcId="144525"/>
</workbook>
</file>

<file path=xl/sharedStrings.xml><?xml version="1.0" encoding="utf-8"?>
<sst xmlns="http://schemas.openxmlformats.org/spreadsheetml/2006/main" count="143" uniqueCount="111">
  <si>
    <t>附件</t>
  </si>
  <si>
    <t>2019年广安市公开考试招聘事业单位工作人员邻水考点递补体检人员名单</t>
  </si>
  <si>
    <t>序号</t>
  </si>
  <si>
    <t>准考证号</t>
  </si>
  <si>
    <t>姓名</t>
  </si>
  <si>
    <t>职位编码</t>
  </si>
  <si>
    <t>报考职位</t>
  </si>
  <si>
    <t>报考单位</t>
  </si>
  <si>
    <t>笔试折合成绩</t>
  </si>
  <si>
    <t>面试
成绩</t>
  </si>
  <si>
    <t>面试折合成绩</t>
  </si>
  <si>
    <t>总成绩</t>
  </si>
  <si>
    <t>职位
排名</t>
  </si>
  <si>
    <t>9042105021405</t>
  </si>
  <si>
    <t>杜金捐</t>
  </si>
  <si>
    <t>11405001</t>
  </si>
  <si>
    <t>小学语文（一）</t>
  </si>
  <si>
    <t>邻水县中小学</t>
  </si>
  <si>
    <t>9042105024501</t>
  </si>
  <si>
    <t>朱玲</t>
  </si>
  <si>
    <t>11405003</t>
  </si>
  <si>
    <t>小学语文（三）</t>
  </si>
  <si>
    <t>9042105024128</t>
  </si>
  <si>
    <t>周川程</t>
  </si>
  <si>
    <t>9042105025319</t>
  </si>
  <si>
    <t>石颖</t>
  </si>
  <si>
    <t>11405004</t>
  </si>
  <si>
    <t>初中语文</t>
  </si>
  <si>
    <t>9042105010607</t>
  </si>
  <si>
    <t>周雯雯</t>
  </si>
  <si>
    <t>11405006</t>
  </si>
  <si>
    <t>小学数学（一）</t>
  </si>
  <si>
    <t>9042105012529</t>
  </si>
  <si>
    <t>冉勤奋</t>
  </si>
  <si>
    <t>11405008</t>
  </si>
  <si>
    <t>小学数学（三）</t>
  </si>
  <si>
    <t>9042105013511</t>
  </si>
  <si>
    <t>包羽宇</t>
  </si>
  <si>
    <t>11405009</t>
  </si>
  <si>
    <t>初中数学</t>
  </si>
  <si>
    <t>9042105013605</t>
  </si>
  <si>
    <t>游彪</t>
  </si>
  <si>
    <t>11405010</t>
  </si>
  <si>
    <t>高中数学</t>
  </si>
  <si>
    <t>9042105013601</t>
  </si>
  <si>
    <t>古艳莉</t>
  </si>
  <si>
    <t>9042105014304</t>
  </si>
  <si>
    <t>孙成兰</t>
  </si>
  <si>
    <t>11405011</t>
  </si>
  <si>
    <t>小学英语</t>
  </si>
  <si>
    <t>9042105014207</t>
  </si>
  <si>
    <t>包琴</t>
  </si>
  <si>
    <t>9042105014005</t>
  </si>
  <si>
    <t>王娟</t>
  </si>
  <si>
    <t>9042105014615</t>
  </si>
  <si>
    <t>杨洋</t>
  </si>
  <si>
    <t>11405012</t>
  </si>
  <si>
    <t>初中英语</t>
  </si>
  <si>
    <t>9042105014929</t>
  </si>
  <si>
    <t>杨欢</t>
  </si>
  <si>
    <t>11405013</t>
  </si>
  <si>
    <t>高中英语</t>
  </si>
  <si>
    <t>9042105014827</t>
  </si>
  <si>
    <t>汪恬恬</t>
  </si>
  <si>
    <t>9042105015209</t>
  </si>
  <si>
    <t>唐有波</t>
  </si>
  <si>
    <t>11405016</t>
  </si>
  <si>
    <t>初中化学</t>
  </si>
  <si>
    <t>9042105015225</t>
  </si>
  <si>
    <t>秦怡</t>
  </si>
  <si>
    <t>11405018</t>
  </si>
  <si>
    <t>初中生物</t>
  </si>
  <si>
    <t>9042105015614</t>
  </si>
  <si>
    <t>范杰</t>
  </si>
  <si>
    <t>11405022</t>
  </si>
  <si>
    <t>初中历史</t>
  </si>
  <si>
    <t>9042105015806</t>
  </si>
  <si>
    <t>王燕</t>
  </si>
  <si>
    <t>11405025</t>
  </si>
  <si>
    <t>高中地理</t>
  </si>
  <si>
    <t>9042105016004</t>
  </si>
  <si>
    <t>熊莞清</t>
  </si>
  <si>
    <t>11405026</t>
  </si>
  <si>
    <t>小学音乐</t>
  </si>
  <si>
    <t>9042105016809</t>
  </si>
  <si>
    <t>邓净尹</t>
  </si>
  <si>
    <t>11405034</t>
  </si>
  <si>
    <t>小学信息技术</t>
  </si>
  <si>
    <t>9042105017004</t>
  </si>
  <si>
    <t>郑超</t>
  </si>
  <si>
    <t>11405036</t>
  </si>
  <si>
    <t>高中信息技术</t>
  </si>
  <si>
    <t>9042105025724</t>
  </si>
  <si>
    <t>李思凡</t>
  </si>
  <si>
    <t>11405045</t>
  </si>
  <si>
    <t>临床</t>
  </si>
  <si>
    <t>邻水县人民医院</t>
  </si>
  <si>
    <t>9042105025929</t>
  </si>
  <si>
    <t>苏建梅</t>
  </si>
  <si>
    <t>11405054</t>
  </si>
  <si>
    <t>护理</t>
  </si>
  <si>
    <t>邻水县精神病医院</t>
  </si>
  <si>
    <t>9042105026411</t>
  </si>
  <si>
    <t>游建芬</t>
  </si>
  <si>
    <t>11405067</t>
  </si>
  <si>
    <t>邻水县乡镇（中心）卫生院</t>
  </si>
  <si>
    <t>9042105027007</t>
  </si>
  <si>
    <t>杨磊</t>
  </si>
  <si>
    <t>11405073</t>
  </si>
  <si>
    <t>网络管理</t>
  </si>
  <si>
    <t>邻水县中医医院</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</si>
</sst>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6.5"/>
      <color theme="1"/>
      <name val="方正黑体_GBK"/>
      <charset val="134"/>
    </font>
    <font>
      <b/>
      <sz val="16"/>
      <name val="方正小标宋_GBK"/>
      <charset val="134"/>
    </font>
    <font>
      <b/>
      <sz val="10"/>
      <name val="宋体"/>
      <charset val="134"/>
    </font>
    <font>
      <sz val="10"/>
      <name val="宋体"/>
      <charset val="134"/>
    </font>
    <font>
      <sz val="10"/>
      <color theme="1"/>
      <name val="宋体"/>
      <charset val="134"/>
      <scheme val="major"/>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1" borderId="3"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21" fillId="0" borderId="6" applyNumberFormat="0" applyFill="0" applyAlignment="0" applyProtection="0">
      <alignment vertical="center"/>
    </xf>
    <xf numFmtId="0" fontId="10" fillId="16" borderId="0" applyNumberFormat="0" applyBorder="0" applyAlignment="0" applyProtection="0">
      <alignment vertical="center"/>
    </xf>
    <xf numFmtId="0" fontId="13" fillId="0" borderId="8" applyNumberFormat="0" applyFill="0" applyAlignment="0" applyProtection="0">
      <alignment vertical="center"/>
    </xf>
    <xf numFmtId="0" fontId="10" fillId="18" borderId="0" applyNumberFormat="0" applyBorder="0" applyAlignment="0" applyProtection="0">
      <alignment vertical="center"/>
    </xf>
    <xf numFmtId="0" fontId="23" fillId="19" borderId="9" applyNumberFormat="0" applyAlignment="0" applyProtection="0">
      <alignment vertical="center"/>
    </xf>
    <xf numFmtId="0" fontId="24" fillId="19" borderId="2" applyNumberFormat="0" applyAlignment="0" applyProtection="0">
      <alignment vertical="center"/>
    </xf>
    <xf numFmtId="0" fontId="16" fillId="15" borderId="4" applyNumberFormat="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8" fillId="0" borderId="5" applyNumberFormat="0" applyFill="0" applyAlignment="0" applyProtection="0">
      <alignment vertical="center"/>
    </xf>
    <xf numFmtId="0" fontId="20" fillId="0" borderId="7" applyNumberFormat="0" applyFill="0" applyAlignment="0" applyProtection="0">
      <alignment vertical="center"/>
    </xf>
    <xf numFmtId="0" fontId="22" fillId="17" borderId="0" applyNumberFormat="0" applyBorder="0" applyAlignment="0" applyProtection="0">
      <alignment vertical="center"/>
    </xf>
    <xf numFmtId="0" fontId="12" fillId="12" borderId="0" applyNumberFormat="0" applyBorder="0" applyAlignment="0" applyProtection="0">
      <alignment vertical="center"/>
    </xf>
    <xf numFmtId="0" fontId="7" fillId="24" borderId="0" applyNumberFormat="0" applyBorder="0" applyAlignment="0" applyProtection="0">
      <alignment vertical="center"/>
    </xf>
    <xf numFmtId="0" fontId="10" fillId="26" borderId="0" applyNumberFormat="0" applyBorder="0" applyAlignment="0" applyProtection="0">
      <alignment vertical="center"/>
    </xf>
    <xf numFmtId="0" fontId="7" fillId="4"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7" fillId="21"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7" fillId="7"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7" fillId="20" borderId="0" applyNumberFormat="0" applyBorder="0" applyAlignment="0" applyProtection="0">
      <alignment vertical="center"/>
    </xf>
    <xf numFmtId="0" fontId="10" fillId="14" borderId="0" applyNumberFormat="0" applyBorder="0" applyAlignment="0" applyProtection="0">
      <alignment vertical="center"/>
    </xf>
  </cellStyleXfs>
  <cellXfs count="13">
    <xf numFmtId="0" fontId="0" fillId="0" borderId="0" xfId="0">
      <alignment vertical="center"/>
    </xf>
    <xf numFmtId="0" fontId="0" fillId="0" borderId="0" xfId="0" applyAlignment="1">
      <alignment vertical="center" wrapText="1" shrinkToFit="1"/>
    </xf>
    <xf numFmtId="0" fontId="0" fillId="0" borderId="0" xfId="0" applyAlignment="1">
      <alignment vertical="center" shrinkToFit="1"/>
    </xf>
    <xf numFmtId="0" fontId="1" fillId="0" borderId="0" xfId="0" applyFont="1" applyAlignment="1">
      <alignment vertical="center"/>
    </xf>
    <xf numFmtId="0" fontId="2" fillId="0" borderId="0" xfId="0" applyFont="1" applyAlignment="1">
      <alignment horizontal="center" vertical="center" wrapText="1" shrinkToFit="1"/>
    </xf>
    <xf numFmtId="0" fontId="2" fillId="0" borderId="0" xfId="0" applyFont="1" applyAlignment="1">
      <alignment horizontal="center" vertical="center" shrinkToFit="1"/>
    </xf>
    <xf numFmtId="0" fontId="3" fillId="0" borderId="1" xfId="0" applyFont="1" applyBorder="1" applyAlignment="1">
      <alignment horizontal="center" vertical="center" wrapText="1"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tabSelected="1" workbookViewId="0">
      <pane ySplit="3" topLeftCell="A4" activePane="bottomLeft" state="frozen"/>
      <selection/>
      <selection pane="bottomLeft" activeCell="N3" sqref="N3"/>
    </sheetView>
  </sheetViews>
  <sheetFormatPr defaultColWidth="9" defaultRowHeight="13.5"/>
  <cols>
    <col min="1" max="1" width="4.125" style="2" customWidth="1"/>
    <col min="2" max="2" width="12.875" style="2" customWidth="1"/>
    <col min="3" max="3" width="7.375" style="2" customWidth="1"/>
    <col min="4" max="4" width="8.375" style="2" customWidth="1"/>
    <col min="5" max="5" width="11.125" style="2" customWidth="1"/>
    <col min="6" max="6" width="20.75" style="2" customWidth="1"/>
    <col min="7" max="10" width="6.25" style="2" customWidth="1"/>
    <col min="11" max="11" width="4.375" style="2" customWidth="1"/>
    <col min="12" max="12" width="21.5" style="2" customWidth="1"/>
    <col min="13" max="16384" width="9" style="2"/>
  </cols>
  <sheetData>
    <row r="1" ht="36" customHeight="1" spans="1:1">
      <c r="A1" s="3" t="s">
        <v>0</v>
      </c>
    </row>
    <row r="2" ht="42" customHeight="1" spans="1:11">
      <c r="A2" s="4" t="s">
        <v>1</v>
      </c>
      <c r="B2" s="5"/>
      <c r="C2" s="5"/>
      <c r="D2" s="5"/>
      <c r="E2" s="5"/>
      <c r="F2" s="5"/>
      <c r="G2" s="5"/>
      <c r="H2" s="5"/>
      <c r="I2" s="5"/>
      <c r="J2" s="5"/>
      <c r="K2" s="5"/>
    </row>
    <row r="3" s="1" customFormat="1" ht="52" customHeight="1" spans="1:11">
      <c r="A3" s="6" t="s">
        <v>2</v>
      </c>
      <c r="B3" s="6" t="s">
        <v>3</v>
      </c>
      <c r="C3" s="6" t="s">
        <v>4</v>
      </c>
      <c r="D3" s="6" t="s">
        <v>5</v>
      </c>
      <c r="E3" s="6" t="s">
        <v>6</v>
      </c>
      <c r="F3" s="6" t="s">
        <v>7</v>
      </c>
      <c r="G3" s="6" t="s">
        <v>8</v>
      </c>
      <c r="H3" s="6" t="s">
        <v>9</v>
      </c>
      <c r="I3" s="6" t="s">
        <v>10</v>
      </c>
      <c r="J3" s="6" t="s">
        <v>11</v>
      </c>
      <c r="K3" s="6" t="s">
        <v>12</v>
      </c>
    </row>
    <row r="4" s="2" customFormat="1" ht="29" customHeight="1" spans="1:11">
      <c r="A4" s="7">
        <v>1</v>
      </c>
      <c r="B4" s="8" t="s">
        <v>13</v>
      </c>
      <c r="C4" s="8" t="s">
        <v>14</v>
      </c>
      <c r="D4" s="8" t="s">
        <v>15</v>
      </c>
      <c r="E4" s="8" t="s">
        <v>16</v>
      </c>
      <c r="F4" s="8" t="s">
        <v>17</v>
      </c>
      <c r="G4" s="8">
        <v>39.45</v>
      </c>
      <c r="H4" s="8">
        <v>82.168</v>
      </c>
      <c r="I4" s="8">
        <v>32.8672</v>
      </c>
      <c r="J4" s="8">
        <v>72.3172</v>
      </c>
      <c r="K4" s="8">
        <v>46</v>
      </c>
    </row>
    <row r="5" s="2" customFormat="1" ht="29" customHeight="1" spans="1:11">
      <c r="A5" s="7">
        <v>2</v>
      </c>
      <c r="B5" s="8" t="s">
        <v>18</v>
      </c>
      <c r="C5" s="8" t="s">
        <v>19</v>
      </c>
      <c r="D5" s="8" t="s">
        <v>20</v>
      </c>
      <c r="E5" s="8" t="s">
        <v>21</v>
      </c>
      <c r="F5" s="8" t="s">
        <v>17</v>
      </c>
      <c r="G5" s="8">
        <v>39</v>
      </c>
      <c r="H5" s="8">
        <v>80.262</v>
      </c>
      <c r="I5" s="8">
        <v>32.1048</v>
      </c>
      <c r="J5" s="8">
        <v>71.1048</v>
      </c>
      <c r="K5" s="8">
        <v>46</v>
      </c>
    </row>
    <row r="6" s="2" customFormat="1" ht="29" customHeight="1" spans="1:11">
      <c r="A6" s="7">
        <v>3</v>
      </c>
      <c r="B6" s="8" t="s">
        <v>22</v>
      </c>
      <c r="C6" s="8" t="s">
        <v>23</v>
      </c>
      <c r="D6" s="8" t="s">
        <v>20</v>
      </c>
      <c r="E6" s="8" t="s">
        <v>21</v>
      </c>
      <c r="F6" s="8" t="s">
        <v>17</v>
      </c>
      <c r="G6" s="8">
        <v>36.45</v>
      </c>
      <c r="H6" s="8">
        <v>86.028</v>
      </c>
      <c r="I6" s="8">
        <v>34.4112</v>
      </c>
      <c r="J6" s="8">
        <v>70.8612</v>
      </c>
      <c r="K6" s="8">
        <v>47</v>
      </c>
    </row>
    <row r="7" s="2" customFormat="1" ht="29" customHeight="1" spans="1:11">
      <c r="A7" s="7">
        <v>4</v>
      </c>
      <c r="B7" s="8" t="s">
        <v>24</v>
      </c>
      <c r="C7" s="8" t="s">
        <v>25</v>
      </c>
      <c r="D7" s="8" t="s">
        <v>26</v>
      </c>
      <c r="E7" s="8" t="s">
        <v>27</v>
      </c>
      <c r="F7" s="8" t="s">
        <v>17</v>
      </c>
      <c r="G7" s="8">
        <v>36.9</v>
      </c>
      <c r="H7" s="8">
        <v>84.876</v>
      </c>
      <c r="I7" s="8">
        <v>33.9504</v>
      </c>
      <c r="J7" s="8">
        <v>70.8504</v>
      </c>
      <c r="K7" s="8">
        <v>25</v>
      </c>
    </row>
    <row r="8" s="2" customFormat="1" ht="29" customHeight="1" spans="1:11">
      <c r="A8" s="7">
        <v>5</v>
      </c>
      <c r="B8" s="8" t="s">
        <v>28</v>
      </c>
      <c r="C8" s="8" t="s">
        <v>29</v>
      </c>
      <c r="D8" s="8" t="s">
        <v>30</v>
      </c>
      <c r="E8" s="8" t="s">
        <v>31</v>
      </c>
      <c r="F8" s="8" t="s">
        <v>17</v>
      </c>
      <c r="G8" s="8">
        <v>35.85</v>
      </c>
      <c r="H8" s="8">
        <v>79.948</v>
      </c>
      <c r="I8" s="8">
        <v>31.9792</v>
      </c>
      <c r="J8" s="8">
        <v>67.8292</v>
      </c>
      <c r="K8" s="8">
        <v>45</v>
      </c>
    </row>
    <row r="9" s="2" customFormat="1" ht="29" customHeight="1" spans="1:11">
      <c r="A9" s="7">
        <v>6</v>
      </c>
      <c r="B9" s="8" t="s">
        <v>32</v>
      </c>
      <c r="C9" s="8" t="s">
        <v>33</v>
      </c>
      <c r="D9" s="8" t="s">
        <v>34</v>
      </c>
      <c r="E9" s="8" t="s">
        <v>35</v>
      </c>
      <c r="F9" s="8" t="s">
        <v>17</v>
      </c>
      <c r="G9" s="8">
        <v>33.15</v>
      </c>
      <c r="H9" s="8">
        <v>83.124</v>
      </c>
      <c r="I9" s="8">
        <v>33.2496</v>
      </c>
      <c r="J9" s="8">
        <v>66.3996</v>
      </c>
      <c r="K9" s="8">
        <v>45</v>
      </c>
    </row>
    <row r="10" s="2" customFormat="1" ht="29" customHeight="1" spans="1:11">
      <c r="A10" s="7">
        <v>7</v>
      </c>
      <c r="B10" s="8" t="s">
        <v>36</v>
      </c>
      <c r="C10" s="8" t="s">
        <v>37</v>
      </c>
      <c r="D10" s="8" t="s">
        <v>38</v>
      </c>
      <c r="E10" s="8" t="s">
        <v>39</v>
      </c>
      <c r="F10" s="8" t="s">
        <v>17</v>
      </c>
      <c r="G10" s="8">
        <v>33.9</v>
      </c>
      <c r="H10" s="8">
        <v>81.442</v>
      </c>
      <c r="I10" s="8">
        <v>32.5768</v>
      </c>
      <c r="J10" s="8">
        <v>66.4768</v>
      </c>
      <c r="K10" s="8">
        <v>17</v>
      </c>
    </row>
    <row r="11" s="2" customFormat="1" ht="29" customHeight="1" spans="1:11">
      <c r="A11" s="7">
        <v>8</v>
      </c>
      <c r="B11" s="8" t="s">
        <v>40</v>
      </c>
      <c r="C11" s="8" t="s">
        <v>41</v>
      </c>
      <c r="D11" s="8" t="s">
        <v>42</v>
      </c>
      <c r="E11" s="8" t="s">
        <v>43</v>
      </c>
      <c r="F11" s="8" t="s">
        <v>17</v>
      </c>
      <c r="G11" s="8">
        <v>36.75</v>
      </c>
      <c r="H11" s="8">
        <v>84.054</v>
      </c>
      <c r="I11" s="8">
        <v>33.6216</v>
      </c>
      <c r="J11" s="8">
        <v>70.3716</v>
      </c>
      <c r="K11" s="8">
        <v>8</v>
      </c>
    </row>
    <row r="12" s="2" customFormat="1" ht="29" customHeight="1" spans="1:11">
      <c r="A12" s="7">
        <v>9</v>
      </c>
      <c r="B12" s="9" t="s">
        <v>44</v>
      </c>
      <c r="C12" s="9" t="s">
        <v>45</v>
      </c>
      <c r="D12" s="9" t="s">
        <v>42</v>
      </c>
      <c r="E12" s="9" t="s">
        <v>43</v>
      </c>
      <c r="F12" s="9" t="s">
        <v>17</v>
      </c>
      <c r="G12" s="9">
        <v>34.05</v>
      </c>
      <c r="H12" s="8">
        <v>84.942</v>
      </c>
      <c r="I12" s="8">
        <v>33.9768</v>
      </c>
      <c r="J12" s="8">
        <v>68.0268</v>
      </c>
      <c r="K12" s="8">
        <v>9</v>
      </c>
    </row>
    <row r="13" s="2" customFormat="1" ht="29" customHeight="1" spans="1:11">
      <c r="A13" s="7">
        <v>10</v>
      </c>
      <c r="B13" s="8" t="s">
        <v>46</v>
      </c>
      <c r="C13" s="8" t="s">
        <v>47</v>
      </c>
      <c r="D13" s="8" t="s">
        <v>48</v>
      </c>
      <c r="E13" s="8" t="s">
        <v>49</v>
      </c>
      <c r="F13" s="8" t="s">
        <v>17</v>
      </c>
      <c r="G13" s="8">
        <v>40.65</v>
      </c>
      <c r="H13" s="8">
        <v>81.904</v>
      </c>
      <c r="I13" s="8">
        <v>32.7616</v>
      </c>
      <c r="J13" s="8">
        <v>73.4116</v>
      </c>
      <c r="K13" s="8">
        <v>21</v>
      </c>
    </row>
    <row r="14" s="2" customFormat="1" ht="29" customHeight="1" spans="1:11">
      <c r="A14" s="7">
        <v>11</v>
      </c>
      <c r="B14" s="8" t="s">
        <v>50</v>
      </c>
      <c r="C14" s="8" t="s">
        <v>51</v>
      </c>
      <c r="D14" s="8" t="s">
        <v>48</v>
      </c>
      <c r="E14" s="8" t="s">
        <v>49</v>
      </c>
      <c r="F14" s="8" t="s">
        <v>17</v>
      </c>
      <c r="G14" s="8">
        <v>39.9</v>
      </c>
      <c r="H14" s="8">
        <v>83.772</v>
      </c>
      <c r="I14" s="8">
        <v>33.5088</v>
      </c>
      <c r="J14" s="8">
        <v>73.4088</v>
      </c>
      <c r="K14" s="8">
        <v>22</v>
      </c>
    </row>
    <row r="15" s="2" customFormat="1" ht="29" customHeight="1" spans="1:11">
      <c r="A15" s="7">
        <v>12</v>
      </c>
      <c r="B15" s="8" t="s">
        <v>52</v>
      </c>
      <c r="C15" s="8" t="s">
        <v>53</v>
      </c>
      <c r="D15" s="8" t="s">
        <v>48</v>
      </c>
      <c r="E15" s="8" t="s">
        <v>49</v>
      </c>
      <c r="F15" s="8" t="s">
        <v>17</v>
      </c>
      <c r="G15" s="8">
        <v>38.55</v>
      </c>
      <c r="H15" s="8">
        <v>86.712</v>
      </c>
      <c r="I15" s="8">
        <v>34.6848</v>
      </c>
      <c r="J15" s="8">
        <v>73.2348</v>
      </c>
      <c r="K15" s="8">
        <v>23</v>
      </c>
    </row>
    <row r="16" s="2" customFormat="1" ht="29" customHeight="1" spans="1:11">
      <c r="A16" s="7">
        <v>13</v>
      </c>
      <c r="B16" s="8" t="s">
        <v>54</v>
      </c>
      <c r="C16" s="8" t="s">
        <v>55</v>
      </c>
      <c r="D16" s="8" t="s">
        <v>56</v>
      </c>
      <c r="E16" s="8" t="s">
        <v>57</v>
      </c>
      <c r="F16" s="8" t="s">
        <v>17</v>
      </c>
      <c r="G16" s="8">
        <v>39.6</v>
      </c>
      <c r="H16" s="8">
        <v>83.236</v>
      </c>
      <c r="I16" s="8">
        <v>33.2944</v>
      </c>
      <c r="J16" s="8">
        <v>72.8944</v>
      </c>
      <c r="K16" s="8">
        <v>21</v>
      </c>
    </row>
    <row r="17" s="2" customFormat="1" ht="29" customHeight="1" spans="1:11">
      <c r="A17" s="7">
        <v>14</v>
      </c>
      <c r="B17" s="8" t="s">
        <v>58</v>
      </c>
      <c r="C17" s="8" t="s">
        <v>59</v>
      </c>
      <c r="D17" s="8" t="s">
        <v>60</v>
      </c>
      <c r="E17" s="8" t="s">
        <v>61</v>
      </c>
      <c r="F17" s="8" t="s">
        <v>17</v>
      </c>
      <c r="G17" s="8">
        <v>41.7</v>
      </c>
      <c r="H17" s="8">
        <v>78.218</v>
      </c>
      <c r="I17" s="8">
        <v>31.2872</v>
      </c>
      <c r="J17" s="8">
        <v>72.9872</v>
      </c>
      <c r="K17" s="8">
        <v>15</v>
      </c>
    </row>
    <row r="18" s="2" customFormat="1" ht="29" customHeight="1" spans="1:11">
      <c r="A18" s="7">
        <v>15</v>
      </c>
      <c r="B18" s="8" t="s">
        <v>62</v>
      </c>
      <c r="C18" s="8" t="s">
        <v>63</v>
      </c>
      <c r="D18" s="8" t="s">
        <v>60</v>
      </c>
      <c r="E18" s="8" t="s">
        <v>61</v>
      </c>
      <c r="F18" s="8" t="s">
        <v>17</v>
      </c>
      <c r="G18" s="8">
        <v>39.75</v>
      </c>
      <c r="H18" s="8">
        <v>82.958</v>
      </c>
      <c r="I18" s="8">
        <v>33.1832</v>
      </c>
      <c r="J18" s="8">
        <v>72.9332</v>
      </c>
      <c r="K18" s="8">
        <v>16</v>
      </c>
    </row>
    <row r="19" s="2" customFormat="1" ht="29" customHeight="1" spans="1:11">
      <c r="A19" s="7">
        <v>16</v>
      </c>
      <c r="B19" s="8" t="s">
        <v>64</v>
      </c>
      <c r="C19" s="8" t="s">
        <v>65</v>
      </c>
      <c r="D19" s="8" t="s">
        <v>66</v>
      </c>
      <c r="E19" s="8" t="s">
        <v>67</v>
      </c>
      <c r="F19" s="8" t="s">
        <v>17</v>
      </c>
      <c r="G19" s="8">
        <v>36.75</v>
      </c>
      <c r="H19" s="8">
        <v>83.846</v>
      </c>
      <c r="I19" s="8">
        <v>33.5384</v>
      </c>
      <c r="J19" s="8">
        <v>70.2884</v>
      </c>
      <c r="K19" s="8">
        <v>4</v>
      </c>
    </row>
    <row r="20" s="2" customFormat="1" ht="29" customHeight="1" spans="1:11">
      <c r="A20" s="7">
        <v>17</v>
      </c>
      <c r="B20" s="9" t="s">
        <v>68</v>
      </c>
      <c r="C20" s="9" t="s">
        <v>69</v>
      </c>
      <c r="D20" s="9" t="s">
        <v>70</v>
      </c>
      <c r="E20" s="9" t="s">
        <v>71</v>
      </c>
      <c r="F20" s="9" t="s">
        <v>17</v>
      </c>
      <c r="G20" s="9">
        <v>34.5</v>
      </c>
      <c r="H20" s="8">
        <v>84.268</v>
      </c>
      <c r="I20" s="8">
        <v>33.7072</v>
      </c>
      <c r="J20" s="8">
        <v>68.2072</v>
      </c>
      <c r="K20" s="8">
        <v>6</v>
      </c>
    </row>
    <row r="21" s="2" customFormat="1" ht="29" customHeight="1" spans="1:11">
      <c r="A21" s="7">
        <v>18</v>
      </c>
      <c r="B21" s="8" t="s">
        <v>72</v>
      </c>
      <c r="C21" s="8" t="s">
        <v>73</v>
      </c>
      <c r="D21" s="8" t="s">
        <v>74</v>
      </c>
      <c r="E21" s="8" t="s">
        <v>75</v>
      </c>
      <c r="F21" s="8" t="s">
        <v>17</v>
      </c>
      <c r="G21" s="8">
        <v>34.05</v>
      </c>
      <c r="H21" s="8">
        <v>84.51</v>
      </c>
      <c r="I21" s="8">
        <v>33.804</v>
      </c>
      <c r="J21" s="8">
        <v>67.854</v>
      </c>
      <c r="K21" s="8">
        <v>5</v>
      </c>
    </row>
    <row r="22" s="2" customFormat="1" ht="29" customHeight="1" spans="1:11">
      <c r="A22" s="7">
        <v>19</v>
      </c>
      <c r="B22" s="8" t="s">
        <v>76</v>
      </c>
      <c r="C22" s="8" t="s">
        <v>77</v>
      </c>
      <c r="D22" s="8" t="s">
        <v>78</v>
      </c>
      <c r="E22" s="8" t="s">
        <v>79</v>
      </c>
      <c r="F22" s="8" t="s">
        <v>17</v>
      </c>
      <c r="G22" s="8">
        <v>38.55</v>
      </c>
      <c r="H22" s="8">
        <v>83.588</v>
      </c>
      <c r="I22" s="8">
        <v>33.4352</v>
      </c>
      <c r="J22" s="8">
        <v>71.9852</v>
      </c>
      <c r="K22" s="8">
        <v>7</v>
      </c>
    </row>
    <row r="23" s="2" customFormat="1" ht="29" customHeight="1" spans="1:11">
      <c r="A23" s="7">
        <v>20</v>
      </c>
      <c r="B23" s="8" t="s">
        <v>80</v>
      </c>
      <c r="C23" s="8" t="s">
        <v>81</v>
      </c>
      <c r="D23" s="8" t="s">
        <v>82</v>
      </c>
      <c r="E23" s="8" t="s">
        <v>83</v>
      </c>
      <c r="F23" s="8" t="s">
        <v>17</v>
      </c>
      <c r="G23" s="8">
        <v>31.65</v>
      </c>
      <c r="H23" s="8">
        <v>84.004</v>
      </c>
      <c r="I23" s="8">
        <v>33.6016</v>
      </c>
      <c r="J23" s="8">
        <v>65.2516</v>
      </c>
      <c r="K23" s="8">
        <v>16</v>
      </c>
    </row>
    <row r="24" s="2" customFormat="1" ht="29" customHeight="1" spans="1:11">
      <c r="A24" s="7">
        <v>21</v>
      </c>
      <c r="B24" s="8" t="s">
        <v>84</v>
      </c>
      <c r="C24" s="8" t="s">
        <v>85</v>
      </c>
      <c r="D24" s="8" t="s">
        <v>86</v>
      </c>
      <c r="E24" s="8" t="s">
        <v>87</v>
      </c>
      <c r="F24" s="8" t="s">
        <v>17</v>
      </c>
      <c r="G24" s="8">
        <v>28.05</v>
      </c>
      <c r="H24" s="8">
        <v>83.402</v>
      </c>
      <c r="I24" s="8">
        <v>33.3608</v>
      </c>
      <c r="J24" s="8">
        <v>61.4108</v>
      </c>
      <c r="K24" s="8">
        <v>17</v>
      </c>
    </row>
    <row r="25" s="2" customFormat="1" ht="29" customHeight="1" spans="1:11">
      <c r="A25" s="7">
        <v>22</v>
      </c>
      <c r="B25" s="8" t="s">
        <v>88</v>
      </c>
      <c r="C25" s="8" t="s">
        <v>89</v>
      </c>
      <c r="D25" s="8" t="s">
        <v>90</v>
      </c>
      <c r="E25" s="8" t="s">
        <v>91</v>
      </c>
      <c r="F25" s="8" t="s">
        <v>17</v>
      </c>
      <c r="G25" s="8">
        <v>25.95</v>
      </c>
      <c r="H25" s="8">
        <v>83.83</v>
      </c>
      <c r="I25" s="8">
        <v>33.532</v>
      </c>
      <c r="J25" s="8">
        <v>59.482</v>
      </c>
      <c r="K25" s="8">
        <v>4</v>
      </c>
    </row>
    <row r="26" ht="29" customHeight="1" spans="1:11">
      <c r="A26" s="7">
        <v>23</v>
      </c>
      <c r="B26" s="10" t="s">
        <v>92</v>
      </c>
      <c r="C26" s="10" t="s">
        <v>93</v>
      </c>
      <c r="D26" s="10" t="s">
        <v>94</v>
      </c>
      <c r="E26" s="11" t="s">
        <v>95</v>
      </c>
      <c r="F26" s="11" t="s">
        <v>96</v>
      </c>
      <c r="G26" s="10">
        <v>37.2</v>
      </c>
      <c r="H26" s="10">
        <v>78.56</v>
      </c>
      <c r="I26" s="12">
        <f t="shared" ref="I26:I29" si="0">H26*0.4</f>
        <v>31.424</v>
      </c>
      <c r="J26" s="12">
        <f t="shared" ref="J26:J29" si="1">I26+G26</f>
        <v>68.624</v>
      </c>
      <c r="K26" s="12">
        <v>11</v>
      </c>
    </row>
    <row r="27" ht="29" customHeight="1" spans="1:11">
      <c r="A27" s="7">
        <v>24</v>
      </c>
      <c r="B27" s="10" t="s">
        <v>97</v>
      </c>
      <c r="C27" s="10" t="s">
        <v>98</v>
      </c>
      <c r="D27" s="10" t="s">
        <v>99</v>
      </c>
      <c r="E27" s="11" t="s">
        <v>100</v>
      </c>
      <c r="F27" s="11" t="s">
        <v>101</v>
      </c>
      <c r="G27" s="10">
        <v>36</v>
      </c>
      <c r="H27" s="10">
        <v>75.64</v>
      </c>
      <c r="I27" s="12">
        <f t="shared" si="0"/>
        <v>30.256</v>
      </c>
      <c r="J27" s="12">
        <f t="shared" si="1"/>
        <v>66.256</v>
      </c>
      <c r="K27" s="12">
        <v>4</v>
      </c>
    </row>
    <row r="28" ht="29" customHeight="1" spans="1:11">
      <c r="A28" s="7">
        <v>25</v>
      </c>
      <c r="B28" s="10" t="s">
        <v>102</v>
      </c>
      <c r="C28" s="10" t="s">
        <v>103</v>
      </c>
      <c r="D28" s="10" t="s">
        <v>104</v>
      </c>
      <c r="E28" s="11" t="s">
        <v>100</v>
      </c>
      <c r="F28" s="11" t="s">
        <v>105</v>
      </c>
      <c r="G28" s="10">
        <v>29.4</v>
      </c>
      <c r="H28" s="10">
        <v>77.72</v>
      </c>
      <c r="I28" s="12">
        <f t="shared" si="0"/>
        <v>31.088</v>
      </c>
      <c r="J28" s="12">
        <f t="shared" si="1"/>
        <v>60.488</v>
      </c>
      <c r="K28" s="12">
        <v>12</v>
      </c>
    </row>
    <row r="29" ht="29" customHeight="1" spans="1:11">
      <c r="A29" s="7">
        <v>26</v>
      </c>
      <c r="B29" s="10" t="s">
        <v>106</v>
      </c>
      <c r="C29" s="10" t="s">
        <v>107</v>
      </c>
      <c r="D29" s="10" t="s">
        <v>108</v>
      </c>
      <c r="E29" s="11" t="s">
        <v>109</v>
      </c>
      <c r="F29" s="11" t="s">
        <v>110</v>
      </c>
      <c r="G29" s="10">
        <v>37.8</v>
      </c>
      <c r="H29" s="10">
        <v>79.56</v>
      </c>
      <c r="I29" s="12">
        <f t="shared" si="0"/>
        <v>31.824</v>
      </c>
      <c r="J29" s="12">
        <f t="shared" si="1"/>
        <v>69.624</v>
      </c>
      <c r="K29" s="12">
        <v>2</v>
      </c>
    </row>
  </sheetData>
  <sortState ref="A3:M923">
    <sortCondition ref="D3:D923"/>
    <sortCondition ref="J3:J923" descending="1"/>
  </sortState>
  <mergeCells count="1">
    <mergeCell ref="A2:K2"/>
  </mergeCells>
  <printOptions horizontalCentered="1"/>
  <pageMargins left="0.511805555555556" right="0.511805555555556" top="0.747916666666667" bottom="0.747916666666667"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谢娇娇</dc:creator>
  <cp:lastModifiedBy>Administrator</cp:lastModifiedBy>
  <dcterms:created xsi:type="dcterms:W3CDTF">2019-05-13T10:40:00Z</dcterms:created>
  <cp:lastPrinted>2019-06-22T16:13:00Z</cp:lastPrinted>
  <dcterms:modified xsi:type="dcterms:W3CDTF">2019-07-19T09:19:41Z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y fmtid="{D5CDD505-2E9C-101B-9397-08002B2CF9AE}" pid="3" name="KSOReadingLayout">
    <vt:bool>true</vt:bool>
  </property>
</Properties>
</file>