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35" windowWidth="10005" windowHeight="10005"/>
  </bookViews>
  <sheets>
    <sheet name="2018年彭山笔试成绩" sheetId="1" r:id="rId1"/>
  </sheets>
  <definedNames>
    <definedName name="_xlnm.Print_Titles" localSheetId="0">'2018年彭山笔试成绩'!$1:$2</definedName>
  </definedNames>
  <calcPr calcId="144525"/>
</workbook>
</file>

<file path=xl/calcChain.xml><?xml version="1.0" encoding="utf-8"?>
<calcChain xmlns="http://schemas.openxmlformats.org/spreadsheetml/2006/main">
  <c r="M3" i="1" l="1"/>
  <c r="N3" i="1" s="1"/>
</calcChain>
</file>

<file path=xl/sharedStrings.xml><?xml version="1.0" encoding="utf-8"?>
<sst xmlns="http://schemas.openxmlformats.org/spreadsheetml/2006/main" count="25" uniqueCount="25">
  <si>
    <t>姓名</t>
  </si>
  <si>
    <t>准考证号</t>
  </si>
  <si>
    <t>报考职位</t>
  </si>
  <si>
    <t>职位编码</t>
  </si>
  <si>
    <t>招聘单位</t>
  </si>
  <si>
    <t>笔试折合分</t>
  </si>
  <si>
    <t>笔试折合总成绩</t>
  </si>
  <si>
    <t>面试成绩</t>
  </si>
  <si>
    <t>面试折合总成绩</t>
  </si>
  <si>
    <t>总成绩</t>
  </si>
  <si>
    <t>排名</t>
  </si>
  <si>
    <t>财务人员</t>
  </si>
  <si>
    <t>学历（学位）</t>
    <phoneticPr fontId="24" type="noConversion"/>
  </si>
  <si>
    <t>毕业学校</t>
    <phoneticPr fontId="24" type="noConversion"/>
  </si>
  <si>
    <t>专业</t>
    <phoneticPr fontId="24" type="noConversion"/>
  </si>
  <si>
    <t>职称资格
（执业资格）</t>
    <phoneticPr fontId="24" type="noConversion"/>
  </si>
  <si>
    <t>李锦析</t>
  </si>
  <si>
    <t>18512020902</t>
  </si>
  <si>
    <t>180201005</t>
  </si>
  <si>
    <t>眉山市彭山区审计信息中心</t>
  </si>
  <si>
    <t>2018年眉山市彭山区事业单位公开考试招聘工作人员第四批拟聘人员名单</t>
    <phoneticPr fontId="21" type="noConversion"/>
  </si>
  <si>
    <t>本科（学士学位）</t>
    <phoneticPr fontId="21" type="noConversion"/>
  </si>
  <si>
    <t>天津科技大学</t>
    <phoneticPr fontId="21" type="noConversion"/>
  </si>
  <si>
    <t>财务管理</t>
    <phoneticPr fontId="21" type="noConversion"/>
  </si>
  <si>
    <t>无</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</si>
</sst>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宋体"/>
      <charset val="134"/>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b/>
      <sz val="14"/>
      <name val="宋体"/>
      <family val="3"/>
      <charset val="134"/>
    </font>
    <font>
      <b/>
      <sz val="10"/>
      <name val="宋体"/>
      <family val="3"/>
      <charset val="134"/>
    </font>
    <font>
      <sz val="10"/>
      <color indexed="10"/>
      <name val="宋体"/>
      <family val="3"/>
      <charset val="134"/>
    </font>
    <font>
      <sz val="9"/>
      <name val="宋体"/>
      <family val="3"/>
      <charset val="134"/>
    </font>
    <font>
      <sz val="10"/>
      <color theme="1"/>
      <name val="宋体"/>
      <family val="3"/>
      <charset val="134"/>
    </font>
    <font>
      <b/>
      <sz val="10"/>
      <name val="宋体"/>
      <charset val="134"/>
    </font>
    <font>
      <sz val="9"/>
      <name val="宋体"/>
      <charset val="13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alignment horizontal="center"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7">
    <xf numFmtId="0" fontId="0" fillId="0" borderId="0" xfId="0">
      <alignment horizontal="center" vertical="center"/>
    </xf>
    <xf numFmtId="0" fontId="0" fillId="0" borderId="0" xfId="0" applyFont="1">
      <alignment horizontal="center" vertical="center"/>
    </xf>
    <xf numFmtId="0" fontId="19" fillId="0" borderId="10" xfId="0" applyFont="1" applyBorder="1" applyAlignment="1">
      <alignment horizontal="center" vertical="center" wrapText="1"/>
    </xf>
    <xf numFmtId="0" fontId="20" fillId="0" borderId="0" xfId="0" applyFont="1">
      <alignment horizontal="center" vertical="center"/>
    </xf>
    <xf numFmtId="0" fontId="23" fillId="0" borderId="10" xfId="0" applyFont="1" applyBorder="1" applyAlignment="1">
      <alignment horizontal="center" vertical="center" wrapText="1"/>
    </xf>
    <xf numFmtId="0" fontId="18" fillId="0" borderId="0" xfId="0" applyNumberFormat="1" applyFont="1" applyFill="1" applyBorder="1" applyAlignment="1" applyProtection="1">
      <alignment horizontal="center" vertical="center"/>
    </xf>
    <xf numFmtId="0" fontId="22" fillId="0" borderId="10" xfId="0" applyNumberFormat="1" applyFont="1" applyFill="1" applyBorder="1" applyAlignment="1" applyProtection="1">
      <alignment horizontal="center" vertical="center" wrapText="1"/>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ustomBuiltin="1"/>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workbookViewId="0">
      <selection activeCell="P1" sqref="P1"/>
    </sheetView>
  </sheetViews>
  <sheetFormatPr defaultColWidth="8.42578125" defaultRowHeight="12.95" customHeight="1" x14ac:dyDescent="0.15"/>
  <cols>
    <col min="1" max="1" width="7.85546875" style="1" customWidth="1"/>
    <col min="2" max="2" width="11.7109375" style="1" customWidth="1"/>
    <col min="3" max="3" width="6" style="1" customWidth="1"/>
    <col min="4" max="4" width="10.85546875" style="1" customWidth="1"/>
    <col min="5" max="5" width="13.42578125" style="1" customWidth="1"/>
    <col min="6" max="6" width="9.140625" style="1" customWidth="1"/>
    <col min="7" max="7" width="6.140625" style="1" customWidth="1"/>
    <col min="8" max="8" width="5.5703125" style="1" customWidth="1"/>
    <col min="9" max="9" width="7.5703125" style="1" customWidth="1"/>
    <col min="10" max="10" width="5.42578125" style="1" customWidth="1"/>
    <col min="11" max="11" width="6.28515625" style="1" customWidth="1"/>
    <col min="12" max="12" width="4.7109375" style="1" customWidth="1"/>
    <col min="13" max="13" width="6.7109375" style="1" customWidth="1"/>
    <col min="14" max="14" width="6.140625" style="1" customWidth="1"/>
    <col min="15" max="15" width="4.7109375" style="1" customWidth="1"/>
    <col min="16" max="16384" width="8.42578125" style="1"/>
  </cols>
  <sheetData>
    <row r="1" spans="1:15" ht="44.25" customHeight="1" x14ac:dyDescent="0.15">
      <c r="A1" s="5" t="s">
        <v>20</v>
      </c>
      <c r="B1" s="5"/>
      <c r="C1" s="5"/>
      <c r="D1" s="5"/>
      <c r="E1" s="5"/>
      <c r="F1" s="5"/>
      <c r="G1" s="5"/>
      <c r="H1" s="5"/>
      <c r="I1" s="5"/>
      <c r="J1" s="5"/>
      <c r="K1" s="5"/>
      <c r="L1" s="5"/>
      <c r="M1" s="5"/>
      <c r="N1" s="5"/>
      <c r="O1" s="5"/>
    </row>
    <row r="2" spans="1:15" ht="54" customHeight="1" x14ac:dyDescent="0.15">
      <c r="A2" s="2" t="s">
        <v>0</v>
      </c>
      <c r="B2" s="2" t="s">
        <v>1</v>
      </c>
      <c r="C2" s="2" t="s">
        <v>2</v>
      </c>
      <c r="D2" s="2" t="s">
        <v>3</v>
      </c>
      <c r="E2" s="2" t="s">
        <v>4</v>
      </c>
      <c r="F2" s="4" t="s">
        <v>12</v>
      </c>
      <c r="G2" s="4" t="s">
        <v>13</v>
      </c>
      <c r="H2" s="4" t="s">
        <v>14</v>
      </c>
      <c r="I2" s="4" t="s">
        <v>15</v>
      </c>
      <c r="J2" s="2" t="s">
        <v>5</v>
      </c>
      <c r="K2" s="2" t="s">
        <v>6</v>
      </c>
      <c r="L2" s="2" t="s">
        <v>7</v>
      </c>
      <c r="M2" s="2" t="s">
        <v>8</v>
      </c>
      <c r="N2" s="2" t="s">
        <v>9</v>
      </c>
      <c r="O2" s="2" t="s">
        <v>10</v>
      </c>
    </row>
    <row r="3" spans="1:15" ht="39" customHeight="1" x14ac:dyDescent="0.15">
      <c r="A3" s="6" t="s">
        <v>16</v>
      </c>
      <c r="B3" s="6" t="s">
        <v>17</v>
      </c>
      <c r="C3" s="6" t="s">
        <v>11</v>
      </c>
      <c r="D3" s="6" t="s">
        <v>18</v>
      </c>
      <c r="E3" s="6" t="s">
        <v>19</v>
      </c>
      <c r="F3" s="6" t="s">
        <v>21</v>
      </c>
      <c r="G3" s="6" t="s">
        <v>22</v>
      </c>
      <c r="H3" s="6" t="s">
        <v>23</v>
      </c>
      <c r="I3" s="6" t="s">
        <v>24</v>
      </c>
      <c r="J3" s="6">
        <v>69.5</v>
      </c>
      <c r="K3" s="6">
        <v>41.7</v>
      </c>
      <c r="L3" s="6">
        <v>90.6</v>
      </c>
      <c r="M3" s="6">
        <f t="shared" ref="M3" si="0">L3*0.4</f>
        <v>36.24</v>
      </c>
      <c r="N3" s="6">
        <f t="shared" ref="N3" si="1">K3+M3</f>
        <v>77.94</v>
      </c>
      <c r="O3" s="6">
        <v>3</v>
      </c>
    </row>
    <row r="4" spans="1:15" s="3" customFormat="1" ht="39" customHeight="1" x14ac:dyDescent="0.15"/>
    <row r="5" spans="1:15" ht="39" customHeight="1" x14ac:dyDescent="0.15"/>
    <row r="6" spans="1:15" s="3" customFormat="1" ht="39" customHeight="1" x14ac:dyDescent="0.15"/>
    <row r="7" spans="1:15" s="3" customFormat="1" ht="39" customHeight="1" x14ac:dyDescent="0.15"/>
    <row r="8" spans="1:15" s="3" customFormat="1" ht="39" customHeight="1" x14ac:dyDescent="0.15"/>
  </sheetData>
  <sheetProtection objects="1" formatCells="0" formatColumns="0" formatRows="0"/>
  <mergeCells count="1">
    <mergeCell ref="A1:O1"/>
  </mergeCells>
  <phoneticPr fontId="21" type="noConversion"/>
  <printOptions horizontalCentered="1"/>
  <pageMargins left="0.35433070866141736" right="0.35433070866141736" top="0.35433070866141736" bottom="0.51181102362204722" header="0.35433070866141736" footer="0.31496062992125984"/>
  <pageSetup paperSize="9"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2018年彭山笔试成绩</vt:lpstr>
      <vt:lpstr>'2018年彭山笔试成绩'!Print_Titles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ABC</cp:lastModifiedBy>
  <cp:lastPrinted>2019-07-22T03:19:20Z</cp:lastPrinted>
  <dcterms:created xsi:type="dcterms:W3CDTF">2018-06-20T09:31:04Z</dcterms:created>
  <dcterms:modified xsi:type="dcterms:W3CDTF">2019-07-23T07:16:05Z</dcterms:modified>
</cp:coreProperties>
</file>