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4000" windowHeight="9885"/>
  </bookViews>
  <sheets>
    <sheet name="Sheet1" sheetId="1" r:id="rId1"/>
  </sheets>
  <definedNames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<sst xmlns="http://schemas.openxmlformats.org/spreadsheetml/2006/main" count="117" uniqueCount="51">
  <si>
    <t>成都市机关事务管理局所属事业单位2019年公开招聘工作人员面试情况公示</t>
  </si>
  <si>
    <t>单位：成都市机关生活服务中心</t>
  </si>
  <si>
    <t>序号</t>
  </si>
  <si>
    <t>招聘单位</t>
  </si>
  <si>
    <t>招聘岗位</t>
  </si>
  <si>
    <t>姓名</t>
  </si>
  <si>
    <t>性别</t>
  </si>
  <si>
    <t>笔试</t>
  </si>
  <si>
    <t>面试</t>
  </si>
  <si>
    <t>考试</t>
  </si>
  <si>
    <t>是否</t>
  </si>
  <si>
    <r>
      <rPr>
        <sz val="12"/>
        <color rgb="FF000000"/>
        <rFont val="黑体"/>
        <charset val="134"/>
      </rPr>
      <t>是否为</t>
    </r>
    <r>
      <rPr>
        <sz val="12"/>
        <color rgb="FF000000"/>
        <rFont val="黑体"/>
        <charset val="134"/>
      </rPr>
      <t xml:space="preserve">         </t>
    </r>
    <r>
      <rPr>
        <sz val="12"/>
        <color rgb="FF000000"/>
        <rFont val="黑体"/>
        <charset val="134"/>
      </rPr>
      <t>递补进入面试</t>
    </r>
  </si>
  <si>
    <t>成绩</t>
  </si>
  <si>
    <t>名次</t>
  </si>
  <si>
    <t>总成绩</t>
  </si>
  <si>
    <t>总名次</t>
  </si>
  <si>
    <t>进入体检</t>
  </si>
  <si>
    <t>成都市机关生活服务中心</t>
  </si>
  <si>
    <r>
      <rPr>
        <sz val="11"/>
        <color rgb="FF000000"/>
        <rFont val="宋体"/>
        <charset val="134"/>
      </rPr>
      <t>行政管理</t>
    </r>
    <r>
      <rPr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（定向）</t>
    </r>
  </si>
  <si>
    <t>凌佳</t>
  </si>
  <si>
    <t>女</t>
  </si>
  <si>
    <t>是</t>
  </si>
  <si>
    <t>否</t>
  </si>
  <si>
    <t>田晋东</t>
  </si>
  <si>
    <t>男</t>
  </si>
  <si>
    <t>郭佳美</t>
  </si>
  <si>
    <t>王鑫</t>
  </si>
  <si>
    <t>行政管理  （定向）</t>
  </si>
  <si>
    <t>郑莎</t>
  </si>
  <si>
    <t>帅丽婷</t>
  </si>
  <si>
    <t>食品安全
管理</t>
  </si>
  <si>
    <t>郑宗心</t>
  </si>
  <si>
    <t>张欣</t>
  </si>
  <si>
    <t>唐倩</t>
  </si>
  <si>
    <t>瞿  艺</t>
    <phoneticPr fontId="6" type="noConversion"/>
  </si>
  <si>
    <t>女</t>
    <phoneticPr fontId="6" type="noConversion"/>
  </si>
  <si>
    <t>是</t>
    <phoneticPr fontId="6" type="noConversion"/>
  </si>
  <si>
    <t>否</t>
    <phoneticPr fontId="6" type="noConversion"/>
  </si>
  <si>
    <t>成都市机关会议服务中心</t>
    <phoneticPr fontId="6" type="noConversion"/>
  </si>
  <si>
    <t>行政管理 （定向）</t>
    <phoneticPr fontId="6" type="noConversion"/>
  </si>
  <si>
    <t>翁如意</t>
    <phoneticPr fontId="6" type="noConversion"/>
  </si>
  <si>
    <t>马  颖</t>
    <phoneticPr fontId="6" type="noConversion"/>
  </si>
  <si>
    <t>毛晓玲</t>
    <phoneticPr fontId="6" type="noConversion"/>
  </si>
  <si>
    <t>刘  飞</t>
    <phoneticPr fontId="6" type="noConversion"/>
  </si>
  <si>
    <t>孙杰</t>
    <phoneticPr fontId="9" type="noConversion"/>
  </si>
  <si>
    <t>否</t>
    <phoneticPr fontId="9" type="noConversion"/>
  </si>
  <si>
    <t>王明芳</t>
    <phoneticPr fontId="9" type="noConversion"/>
  </si>
  <si>
    <t>李波</t>
    <phoneticPr fontId="9" type="noConversion"/>
  </si>
  <si>
    <t>李义轩</t>
    <phoneticPr fontId="9" type="noConversion"/>
  </si>
  <si>
    <t>罗惜柔</t>
    <phoneticPr fontId="9" type="noConversion"/>
  </si>
  <si>
    <t>成都市市级机关国有资产管理服务中心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</si>
</sst>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7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14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b/>
      <sz val="11"/>
      <color rgb="FFFF0000"/>
      <name val="黑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178" fontId="15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78" fontId="15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0" workbookViewId="0">
      <selection activeCell="P17" sqref="P17"/>
    </sheetView>
  </sheetViews>
  <sheetFormatPr defaultColWidth="9" defaultRowHeight="13.5"/>
  <cols>
    <col min="1" max="1" width="7.625" customWidth="1"/>
    <col min="2" max="2" width="12" customWidth="1"/>
    <col min="3" max="3" width="11.875" customWidth="1"/>
    <col min="5" max="5" width="6.875" customWidth="1"/>
    <col min="10" max="10" width="11.125" customWidth="1"/>
    <col min="12" max="12" width="11.25" customWidth="1"/>
    <col min="13" max="13" width="12.625" customWidth="1"/>
  </cols>
  <sheetData>
    <row r="1" spans="1:13" ht="39.95000000000000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7.9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6.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" t="s">
        <v>7</v>
      </c>
      <c r="G3" s="1" t="s">
        <v>7</v>
      </c>
      <c r="H3" s="1" t="s">
        <v>8</v>
      </c>
      <c r="I3" s="1" t="s">
        <v>8</v>
      </c>
      <c r="J3" s="1" t="s">
        <v>9</v>
      </c>
      <c r="K3" s="1" t="s">
        <v>9</v>
      </c>
      <c r="L3" s="1" t="s">
        <v>10</v>
      </c>
      <c r="M3" s="7" t="s">
        <v>11</v>
      </c>
    </row>
    <row r="4" spans="1:13" ht="27.95" customHeight="1">
      <c r="A4" s="7"/>
      <c r="B4" s="8"/>
      <c r="C4" s="7"/>
      <c r="D4" s="7"/>
      <c r="E4" s="7"/>
      <c r="F4" s="1" t="s">
        <v>12</v>
      </c>
      <c r="G4" s="1" t="s">
        <v>13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7"/>
    </row>
    <row r="5" spans="1:13" ht="35.1" customHeight="1">
      <c r="A5" s="2">
        <v>1</v>
      </c>
      <c r="B5" s="9" t="s">
        <v>17</v>
      </c>
      <c r="C5" s="3" t="s">
        <v>18</v>
      </c>
      <c r="D5" s="4" t="s">
        <v>19</v>
      </c>
      <c r="E5" s="4" t="s">
        <v>20</v>
      </c>
      <c r="F5" s="20">
        <v>70.099999999999994</v>
      </c>
      <c r="G5" s="20">
        <v>1</v>
      </c>
      <c r="H5" s="20">
        <v>83.6</v>
      </c>
      <c r="I5" s="20">
        <v>3</v>
      </c>
      <c r="J5" s="20">
        <v>76.849999999999994</v>
      </c>
      <c r="K5" s="19">
        <v>1</v>
      </c>
      <c r="L5" s="19" t="s">
        <v>21</v>
      </c>
      <c r="M5" s="20" t="s">
        <v>22</v>
      </c>
    </row>
    <row r="6" spans="1:13" ht="35.1" customHeight="1">
      <c r="A6" s="2">
        <v>2</v>
      </c>
      <c r="B6" s="9"/>
      <c r="C6" s="3" t="s">
        <v>18</v>
      </c>
      <c r="D6" s="4" t="s">
        <v>23</v>
      </c>
      <c r="E6" s="4" t="s">
        <v>24</v>
      </c>
      <c r="F6" s="20">
        <v>67.7</v>
      </c>
      <c r="G6" s="20">
        <v>2</v>
      </c>
      <c r="H6" s="20">
        <v>85.2</v>
      </c>
      <c r="I6" s="20">
        <v>2</v>
      </c>
      <c r="J6" s="20">
        <f t="shared" ref="J6:J13" si="0">(F6+H6)/2</f>
        <v>76.45</v>
      </c>
      <c r="K6" s="19">
        <v>2</v>
      </c>
      <c r="L6" s="19" t="s">
        <v>21</v>
      </c>
      <c r="M6" s="20" t="s">
        <v>22</v>
      </c>
    </row>
    <row r="7" spans="1:13" ht="35.1" customHeight="1">
      <c r="A7" s="2">
        <v>3</v>
      </c>
      <c r="B7" s="9"/>
      <c r="C7" s="3" t="s">
        <v>18</v>
      </c>
      <c r="D7" s="4" t="s">
        <v>25</v>
      </c>
      <c r="E7" s="4" t="s">
        <v>20</v>
      </c>
      <c r="F7" s="20">
        <v>64.05</v>
      </c>
      <c r="G7" s="20">
        <v>6</v>
      </c>
      <c r="H7" s="20">
        <v>86</v>
      </c>
      <c r="I7" s="20">
        <v>1</v>
      </c>
      <c r="J7" s="20">
        <f t="shared" si="0"/>
        <v>75.025000000000006</v>
      </c>
      <c r="K7" s="21">
        <v>3</v>
      </c>
      <c r="L7" s="20" t="s">
        <v>22</v>
      </c>
      <c r="M7" s="20" t="s">
        <v>22</v>
      </c>
    </row>
    <row r="8" spans="1:13" ht="35.1" customHeight="1">
      <c r="A8" s="2">
        <v>4</v>
      </c>
      <c r="B8" s="9"/>
      <c r="C8" s="3" t="s">
        <v>18</v>
      </c>
      <c r="D8" s="4" t="s">
        <v>26</v>
      </c>
      <c r="E8" s="4" t="s">
        <v>24</v>
      </c>
      <c r="F8" s="20">
        <v>64.5</v>
      </c>
      <c r="G8" s="20">
        <v>4</v>
      </c>
      <c r="H8" s="20">
        <v>82.6</v>
      </c>
      <c r="I8" s="20">
        <v>4</v>
      </c>
      <c r="J8" s="20">
        <f t="shared" si="0"/>
        <v>73.55</v>
      </c>
      <c r="K8" s="21">
        <v>4</v>
      </c>
      <c r="L8" s="20" t="s">
        <v>22</v>
      </c>
      <c r="M8" s="20" t="s">
        <v>22</v>
      </c>
    </row>
    <row r="9" spans="1:13" ht="35.1" customHeight="1">
      <c r="A9" s="2">
        <v>5</v>
      </c>
      <c r="B9" s="9"/>
      <c r="C9" s="3" t="s">
        <v>27</v>
      </c>
      <c r="D9" s="4" t="s">
        <v>28</v>
      </c>
      <c r="E9" s="4" t="s">
        <v>20</v>
      </c>
      <c r="F9" s="20">
        <v>66.849999999999994</v>
      </c>
      <c r="G9" s="20">
        <v>3</v>
      </c>
      <c r="H9" s="20">
        <v>77.400000000000006</v>
      </c>
      <c r="I9" s="20">
        <v>5</v>
      </c>
      <c r="J9" s="20">
        <f t="shared" si="0"/>
        <v>72.125</v>
      </c>
      <c r="K9" s="21">
        <v>5</v>
      </c>
      <c r="L9" s="20" t="s">
        <v>22</v>
      </c>
      <c r="M9" s="20" t="s">
        <v>22</v>
      </c>
    </row>
    <row r="10" spans="1:13" ht="35.1" customHeight="1">
      <c r="A10" s="2">
        <v>6</v>
      </c>
      <c r="B10" s="9"/>
      <c r="C10" s="3" t="s">
        <v>27</v>
      </c>
      <c r="D10" s="4" t="s">
        <v>29</v>
      </c>
      <c r="E10" s="4" t="s">
        <v>20</v>
      </c>
      <c r="F10" s="20">
        <v>64.2</v>
      </c>
      <c r="G10" s="20">
        <v>5</v>
      </c>
      <c r="H10" s="20">
        <v>75.599999999999994</v>
      </c>
      <c r="I10" s="20">
        <v>6</v>
      </c>
      <c r="J10" s="20">
        <f t="shared" si="0"/>
        <v>69.900000000000006</v>
      </c>
      <c r="K10" s="21">
        <v>6</v>
      </c>
      <c r="L10" s="20" t="s">
        <v>22</v>
      </c>
      <c r="M10" s="20" t="s">
        <v>22</v>
      </c>
    </row>
    <row r="11" spans="1:13" ht="35.1" customHeight="1">
      <c r="A11" s="2">
        <v>7</v>
      </c>
      <c r="B11" s="9" t="s">
        <v>17</v>
      </c>
      <c r="C11" s="3" t="s">
        <v>30</v>
      </c>
      <c r="D11" s="4" t="s">
        <v>31</v>
      </c>
      <c r="E11" s="4" t="s">
        <v>20</v>
      </c>
      <c r="F11" s="20">
        <v>67.7</v>
      </c>
      <c r="G11" s="20">
        <v>1</v>
      </c>
      <c r="H11" s="20">
        <v>88.2</v>
      </c>
      <c r="I11" s="20">
        <v>1</v>
      </c>
      <c r="J11" s="20">
        <f t="shared" si="0"/>
        <v>77.95</v>
      </c>
      <c r="K11" s="19">
        <v>1</v>
      </c>
      <c r="L11" s="19" t="s">
        <v>21</v>
      </c>
      <c r="M11" s="20" t="s">
        <v>22</v>
      </c>
    </row>
    <row r="12" spans="1:13" ht="35.1" customHeight="1">
      <c r="A12" s="2">
        <v>8</v>
      </c>
      <c r="B12" s="9"/>
      <c r="C12" s="3" t="s">
        <v>30</v>
      </c>
      <c r="D12" s="4" t="s">
        <v>32</v>
      </c>
      <c r="E12" s="4" t="s">
        <v>20</v>
      </c>
      <c r="F12" s="20">
        <v>64.75</v>
      </c>
      <c r="G12" s="20">
        <v>4</v>
      </c>
      <c r="H12" s="20">
        <v>85.4</v>
      </c>
      <c r="I12" s="20">
        <v>2</v>
      </c>
      <c r="J12" s="20">
        <f t="shared" si="0"/>
        <v>75.075000000000003</v>
      </c>
      <c r="K12" s="20">
        <v>2</v>
      </c>
      <c r="L12" s="20" t="s">
        <v>22</v>
      </c>
      <c r="M12" s="20" t="s">
        <v>21</v>
      </c>
    </row>
    <row r="13" spans="1:13" ht="35.1" customHeight="1">
      <c r="A13" s="14">
        <v>9</v>
      </c>
      <c r="B13" s="9"/>
      <c r="C13" s="3" t="s">
        <v>30</v>
      </c>
      <c r="D13" s="4" t="s">
        <v>33</v>
      </c>
      <c r="E13" s="4" t="s">
        <v>20</v>
      </c>
      <c r="F13" s="20">
        <v>66</v>
      </c>
      <c r="G13" s="20">
        <v>3</v>
      </c>
      <c r="H13" s="20">
        <v>83.2</v>
      </c>
      <c r="I13" s="20">
        <v>3</v>
      </c>
      <c r="J13" s="20">
        <v>74.599999999999994</v>
      </c>
      <c r="K13" s="20">
        <v>3</v>
      </c>
      <c r="L13" s="20" t="s">
        <v>22</v>
      </c>
      <c r="M13" s="20" t="s">
        <v>22</v>
      </c>
    </row>
    <row r="14" spans="1:13" ht="36.75" customHeight="1">
      <c r="A14" s="15">
        <v>10</v>
      </c>
      <c r="B14" s="10" t="s">
        <v>38</v>
      </c>
      <c r="C14" s="10" t="s">
        <v>39</v>
      </c>
      <c r="D14" s="11" t="s">
        <v>40</v>
      </c>
      <c r="E14" s="11" t="s">
        <v>35</v>
      </c>
      <c r="F14" s="22">
        <v>61.85</v>
      </c>
      <c r="G14" s="22">
        <v>1</v>
      </c>
      <c r="H14" s="22">
        <v>82.6</v>
      </c>
      <c r="I14" s="22">
        <v>2</v>
      </c>
      <c r="J14" s="22">
        <v>72.224999999999994</v>
      </c>
      <c r="K14" s="22">
        <v>2</v>
      </c>
      <c r="L14" s="22" t="s">
        <v>37</v>
      </c>
      <c r="M14" s="22" t="s">
        <v>37</v>
      </c>
    </row>
    <row r="15" spans="1:13" ht="35.25" customHeight="1">
      <c r="A15" s="15">
        <v>11</v>
      </c>
      <c r="B15" s="12"/>
      <c r="C15" s="12"/>
      <c r="D15" s="11" t="s">
        <v>41</v>
      </c>
      <c r="E15" s="11" t="s">
        <v>35</v>
      </c>
      <c r="F15" s="22">
        <v>59.8</v>
      </c>
      <c r="G15" s="22">
        <v>2</v>
      </c>
      <c r="H15" s="22">
        <v>80</v>
      </c>
      <c r="I15" s="22">
        <v>4</v>
      </c>
      <c r="J15" s="22">
        <v>69.900000000000006</v>
      </c>
      <c r="K15" s="22">
        <v>4</v>
      </c>
      <c r="L15" s="22" t="s">
        <v>37</v>
      </c>
      <c r="M15" s="22" t="s">
        <v>37</v>
      </c>
    </row>
    <row r="16" spans="1:13" ht="39" customHeight="1">
      <c r="A16" s="15">
        <v>12</v>
      </c>
      <c r="B16" s="12"/>
      <c r="C16" s="12"/>
      <c r="D16" s="11" t="s">
        <v>42</v>
      </c>
      <c r="E16" s="11" t="s">
        <v>35</v>
      </c>
      <c r="F16" s="22">
        <v>58.15</v>
      </c>
      <c r="G16" s="22">
        <v>3</v>
      </c>
      <c r="H16" s="22">
        <v>77.7</v>
      </c>
      <c r="I16" s="22">
        <v>5</v>
      </c>
      <c r="J16" s="22">
        <v>67.924999999999997</v>
      </c>
      <c r="K16" s="22">
        <v>5</v>
      </c>
      <c r="L16" s="22" t="s">
        <v>37</v>
      </c>
      <c r="M16" s="22" t="s">
        <v>37</v>
      </c>
    </row>
    <row r="17" spans="1:13" ht="35.25" customHeight="1">
      <c r="A17" s="15">
        <v>13</v>
      </c>
      <c r="B17" s="12"/>
      <c r="C17" s="12"/>
      <c r="D17" s="11" t="s">
        <v>43</v>
      </c>
      <c r="E17" s="11" t="s">
        <v>35</v>
      </c>
      <c r="F17" s="22">
        <v>57.9</v>
      </c>
      <c r="G17" s="22">
        <v>4</v>
      </c>
      <c r="H17" s="22">
        <v>82.2</v>
      </c>
      <c r="I17" s="22">
        <v>3</v>
      </c>
      <c r="J17" s="22">
        <v>70.05</v>
      </c>
      <c r="K17" s="22">
        <v>3</v>
      </c>
      <c r="L17" s="22" t="s">
        <v>37</v>
      </c>
      <c r="M17" s="22" t="s">
        <v>37</v>
      </c>
    </row>
    <row r="18" spans="1:13" ht="40.5" customHeight="1">
      <c r="A18" s="15">
        <v>14</v>
      </c>
      <c r="B18" s="13"/>
      <c r="C18" s="13"/>
      <c r="D18" s="11" t="s">
        <v>34</v>
      </c>
      <c r="E18" s="11" t="s">
        <v>35</v>
      </c>
      <c r="F18" s="22">
        <v>57.9</v>
      </c>
      <c r="G18" s="22">
        <v>4</v>
      </c>
      <c r="H18" s="22">
        <v>89.9</v>
      </c>
      <c r="I18" s="22">
        <v>1</v>
      </c>
      <c r="J18" s="22">
        <v>73.900000000000006</v>
      </c>
      <c r="K18" s="23">
        <v>1</v>
      </c>
      <c r="L18" s="23" t="s">
        <v>36</v>
      </c>
      <c r="M18" s="22" t="s">
        <v>37</v>
      </c>
    </row>
    <row r="19" spans="1:13" ht="43.5" customHeight="1">
      <c r="A19" s="16">
        <v>15</v>
      </c>
      <c r="B19" s="18" t="s">
        <v>50</v>
      </c>
      <c r="C19" s="16" t="s">
        <v>27</v>
      </c>
      <c r="D19" s="16" t="s">
        <v>44</v>
      </c>
      <c r="E19" s="16" t="s">
        <v>24</v>
      </c>
      <c r="F19" s="24">
        <v>64.45</v>
      </c>
      <c r="G19" s="24">
        <v>1</v>
      </c>
      <c r="H19" s="24">
        <v>90.6</v>
      </c>
      <c r="I19" s="24">
        <v>1</v>
      </c>
      <c r="J19" s="25">
        <f>F19*0.5+H19*0.5</f>
        <v>77.525000000000006</v>
      </c>
      <c r="K19" s="26">
        <v>1</v>
      </c>
      <c r="L19" s="26" t="s">
        <v>21</v>
      </c>
      <c r="M19" s="24" t="s">
        <v>45</v>
      </c>
    </row>
    <row r="20" spans="1:13" ht="38.25" customHeight="1">
      <c r="A20" s="17">
        <v>16</v>
      </c>
      <c r="B20" s="12"/>
      <c r="C20" s="17" t="s">
        <v>27</v>
      </c>
      <c r="D20" s="17" t="s">
        <v>46</v>
      </c>
      <c r="E20" s="17" t="s">
        <v>20</v>
      </c>
      <c r="F20" s="27">
        <v>64.25</v>
      </c>
      <c r="G20" s="27">
        <v>2</v>
      </c>
      <c r="H20" s="27">
        <v>83.6</v>
      </c>
      <c r="I20" s="27">
        <v>4</v>
      </c>
      <c r="J20" s="28">
        <f>F20*0.5+H20*0.5</f>
        <v>73.924999999999997</v>
      </c>
      <c r="K20" s="27">
        <v>2</v>
      </c>
      <c r="L20" s="27" t="s">
        <v>45</v>
      </c>
      <c r="M20" s="27" t="s">
        <v>45</v>
      </c>
    </row>
    <row r="21" spans="1:13" ht="45.75" customHeight="1">
      <c r="A21" s="17">
        <v>17</v>
      </c>
      <c r="B21" s="12"/>
      <c r="C21" s="17" t="s">
        <v>27</v>
      </c>
      <c r="D21" s="17" t="s">
        <v>47</v>
      </c>
      <c r="E21" s="17" t="s">
        <v>24</v>
      </c>
      <c r="F21" s="27">
        <v>62.1</v>
      </c>
      <c r="G21" s="27">
        <v>3</v>
      </c>
      <c r="H21" s="27">
        <v>85.6</v>
      </c>
      <c r="I21" s="27">
        <v>2</v>
      </c>
      <c r="J21" s="28">
        <f>F21*0.5+H21*0.5</f>
        <v>73.849999999999994</v>
      </c>
      <c r="K21" s="27">
        <v>3</v>
      </c>
      <c r="L21" s="27" t="s">
        <v>45</v>
      </c>
      <c r="M21" s="27" t="s">
        <v>45</v>
      </c>
    </row>
    <row r="22" spans="1:13" ht="42" customHeight="1">
      <c r="A22" s="17">
        <v>18</v>
      </c>
      <c r="B22" s="12"/>
      <c r="C22" s="17" t="s">
        <v>27</v>
      </c>
      <c r="D22" s="17" t="s">
        <v>48</v>
      </c>
      <c r="E22" s="17" t="s">
        <v>24</v>
      </c>
      <c r="F22" s="27">
        <v>61.55</v>
      </c>
      <c r="G22" s="27">
        <v>4</v>
      </c>
      <c r="H22" s="27">
        <v>83.8</v>
      </c>
      <c r="I22" s="27">
        <v>3</v>
      </c>
      <c r="J22" s="28">
        <f>F22*0.5+H22*0.5</f>
        <v>72.674999999999997</v>
      </c>
      <c r="K22" s="27">
        <v>4</v>
      </c>
      <c r="L22" s="27" t="s">
        <v>45</v>
      </c>
      <c r="M22" s="27" t="s">
        <v>45</v>
      </c>
    </row>
    <row r="23" spans="1:13" ht="48" customHeight="1">
      <c r="A23" s="17">
        <v>19</v>
      </c>
      <c r="B23" s="13"/>
      <c r="C23" s="17" t="s">
        <v>27</v>
      </c>
      <c r="D23" s="17" t="s">
        <v>49</v>
      </c>
      <c r="E23" s="17" t="s">
        <v>20</v>
      </c>
      <c r="F23" s="27">
        <v>61.2</v>
      </c>
      <c r="G23" s="27">
        <v>5</v>
      </c>
      <c r="H23" s="27">
        <v>77.8</v>
      </c>
      <c r="I23" s="27">
        <v>5</v>
      </c>
      <c r="J23" s="28">
        <f>F23*0.5+H23*0.5</f>
        <v>69.5</v>
      </c>
      <c r="K23" s="27">
        <v>5</v>
      </c>
      <c r="L23" s="27" t="s">
        <v>45</v>
      </c>
      <c r="M23" s="27" t="s">
        <v>45</v>
      </c>
    </row>
  </sheetData>
  <mergeCells count="13">
    <mergeCell ref="B14:B18"/>
    <mergeCell ref="C14:C18"/>
    <mergeCell ref="B19:B23"/>
    <mergeCell ref="B11:B13"/>
    <mergeCell ref="C3:C4"/>
    <mergeCell ref="D3:D4"/>
    <mergeCell ref="E3:E4"/>
    <mergeCell ref="M3:M4"/>
    <mergeCell ref="A1:M1"/>
    <mergeCell ref="A2:M2"/>
    <mergeCell ref="A3:A4"/>
    <mergeCell ref="B3:B4"/>
    <mergeCell ref="B5:B10"/>
  </mergeCells>
  <phoneticPr fontId="5" type="noConversion"/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于钧博</cp:lastModifiedBy>
  <dcterms:created xsi:type="dcterms:W3CDTF">2018-05-14T05:43:00Z</dcterms:created>
  <dcterms:modified xsi:type="dcterms:W3CDTF">2019-07-22T03:17:20Z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