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1895" tabRatio="910"/>
  </bookViews>
  <sheets>
    <sheet name="面试名单" sheetId="18" r:id="rId1"/>
  </sheets>
  <definedNames>
    <definedName name="_xlnm._FilterDatabase" localSheetId="0" hidden="1">面试名单!$A$3:$K$19</definedName>
    <definedName name="_xlnm.Print_Titles" localSheetId="0">面试名单!$3:$3</definedName>
  </definedNames>
  <calcPr calcId="125725"/>
</workbook>
</file>

<file path=xl/calcChain.xml><?xml version="1.0" encoding="utf-8"?>
<calcChain xmlns="http://schemas.openxmlformats.org/spreadsheetml/2006/main">
  <c r="K19" i="18"/>
  <c r="K18"/>
  <c r="K17"/>
  <c r="K16"/>
  <c r="K15"/>
  <c r="K14"/>
  <c r="K13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<sst xmlns="http://schemas.openxmlformats.org/spreadsheetml/2006/main" count="93" uniqueCount="55">
  <si>
    <t>附件</t>
  </si>
  <si>
    <t>姓名</t>
  </si>
  <si>
    <t>性别</t>
  </si>
  <si>
    <t>准考证号</t>
  </si>
  <si>
    <t>招录单位</t>
  </si>
  <si>
    <t>报考职位</t>
  </si>
  <si>
    <t>职位编码</t>
  </si>
  <si>
    <t>招录名额</t>
  </si>
  <si>
    <t>笔试折合总成绩</t>
  </si>
  <si>
    <t>面试折合成绩</t>
  </si>
  <si>
    <t>总成绩</t>
  </si>
  <si>
    <t>总成绩
职位排名</t>
  </si>
  <si>
    <t>女</t>
  </si>
  <si>
    <t>司法助理员</t>
  </si>
  <si>
    <t>男</t>
  </si>
  <si>
    <t>王伶俐</t>
  </si>
  <si>
    <t>9042010010106</t>
  </si>
  <si>
    <t>乐山市市中区司法局</t>
  </si>
  <si>
    <t>张茂源</t>
  </si>
  <si>
    <t>9042010010210</t>
  </si>
  <si>
    <t>张勇</t>
  </si>
  <si>
    <t>9042010010326</t>
  </si>
  <si>
    <t>乐山市金口河区司法局</t>
  </si>
  <si>
    <t>惠丽丽</t>
  </si>
  <si>
    <t>9042010010409</t>
  </si>
  <si>
    <t>乐山市夹江县司法局</t>
  </si>
  <si>
    <t>车钰瑶</t>
  </si>
  <si>
    <t>9042010010502</t>
  </si>
  <si>
    <t>余富华</t>
  </si>
  <si>
    <t>9042010010406</t>
  </si>
  <si>
    <t>熊一蔓</t>
  </si>
  <si>
    <t>9042010010415</t>
  </si>
  <si>
    <t>刘玉莉</t>
  </si>
  <si>
    <t>9042010010630</t>
  </si>
  <si>
    <t>乐山市井研县司法局</t>
  </si>
  <si>
    <t>杨雨佳</t>
  </si>
  <si>
    <t>9042010010719</t>
  </si>
  <si>
    <t>黄才君</t>
  </si>
  <si>
    <t>9042010010625</t>
  </si>
  <si>
    <t>赵芮茜</t>
  </si>
  <si>
    <t>9042010010616</t>
  </si>
  <si>
    <t>张文靓</t>
  </si>
  <si>
    <t>9042010010801</t>
  </si>
  <si>
    <t>邱文婷</t>
  </si>
  <si>
    <t>9042010011018</t>
  </si>
  <si>
    <t>乐山市犍为县司法局</t>
  </si>
  <si>
    <t>张馨月</t>
  </si>
  <si>
    <t>9042010010924</t>
  </si>
  <si>
    <t>葛婉玲</t>
  </si>
  <si>
    <t>9042010011114</t>
  </si>
  <si>
    <t>乐山市峨边彝族自治县司法局</t>
  </si>
  <si>
    <t>李建军</t>
  </si>
  <si>
    <t>9042010011706</t>
  </si>
  <si>
    <t>乐山市马边彝族自治县司法局</t>
  </si>
  <si>
    <t>2019年上半年司法行政机关(乐山职位)公开考试录用公务员体检人员名单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</si>
</sst>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name val="黑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20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/>
      </patternFill>
    </fill>
    <fill>
      <patternFill patternType="solid">
        <fgColor theme="0"/>
        <bgColor theme="9" tint="0.79995117038483843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6" fillId="0" borderId="0">
      <protection locked="0"/>
    </xf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2">
    <cellStyle name="常规" xfId="0" builtinId="0"/>
    <cellStyle name="常规 10" xfId="6"/>
    <cellStyle name="常规 2 4 2" xfId="7"/>
    <cellStyle name="常规 2 4 2 2" xfId="1"/>
    <cellStyle name="常规 2 5 2" xfId="8"/>
    <cellStyle name="常规 2 5 2 2" xfId="3"/>
    <cellStyle name="常规 4" xfId="9"/>
    <cellStyle name="常规 4 2" xfId="10"/>
    <cellStyle name="常规 5" xfId="11"/>
    <cellStyle name="常规 5 2" xfId="4"/>
    <cellStyle name="常规 5 3" xfId="5"/>
    <cellStyle name="常规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pane ySplit="1" topLeftCell="A2" activePane="bottomLeft" state="frozen"/>
      <selection pane="bottomLeft" activeCell="P7" sqref="P7"/>
    </sheetView>
  </sheetViews>
  <sheetFormatPr defaultColWidth="9" defaultRowHeight="13.5"/>
  <cols>
    <col min="1" max="1" width="9" style="2"/>
    <col min="2" max="2" width="5.875" style="2" customWidth="1"/>
    <col min="3" max="3" width="16.75" style="2" customWidth="1"/>
    <col min="4" max="4" width="20.5" style="2" customWidth="1"/>
    <col min="5" max="5" width="16.25" style="2" customWidth="1"/>
    <col min="6" max="6" width="11.25" style="2" customWidth="1"/>
    <col min="7" max="7" width="7.125" style="2" customWidth="1"/>
    <col min="8" max="8" width="10" style="2" customWidth="1"/>
    <col min="9" max="10" width="9" style="2"/>
    <col min="11" max="11" width="10" style="2" customWidth="1"/>
    <col min="12" max="16384" width="9" style="2"/>
  </cols>
  <sheetData>
    <row r="1" spans="1:11" ht="20.25" customHeight="1">
      <c r="A1" s="7" t="s">
        <v>0</v>
      </c>
      <c r="B1" s="7"/>
    </row>
    <row r="2" spans="1:11" ht="51" customHeight="1">
      <c r="A2" s="8" t="s">
        <v>54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s="1" customFormat="1" ht="46.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</row>
    <row r="4" spans="1:11" ht="27.95" customHeight="1">
      <c r="A4" s="5" t="s">
        <v>15</v>
      </c>
      <c r="B4" s="5" t="s">
        <v>12</v>
      </c>
      <c r="C4" s="5" t="s">
        <v>16</v>
      </c>
      <c r="D4" s="5" t="s">
        <v>17</v>
      </c>
      <c r="E4" s="5" t="s">
        <v>13</v>
      </c>
      <c r="F4" s="5">
        <v>31100074</v>
      </c>
      <c r="G4" s="5">
        <v>2</v>
      </c>
      <c r="H4" s="5">
        <v>48.825000000000003</v>
      </c>
      <c r="I4" s="6">
        <v>23.97</v>
      </c>
      <c r="J4" s="6">
        <v>72.795000000000002</v>
      </c>
      <c r="K4" s="6">
        <f t="shared" ref="K4:K19" si="0">SUMPRODUCT(($F$4:$F$19=F4)*($J$4:$J$19&gt;J4))+1</f>
        <v>1</v>
      </c>
    </row>
    <row r="5" spans="1:11" ht="27.95" customHeight="1">
      <c r="A5" s="4" t="s">
        <v>18</v>
      </c>
      <c r="B5" s="4" t="s">
        <v>12</v>
      </c>
      <c r="C5" s="4" t="s">
        <v>19</v>
      </c>
      <c r="D5" s="4" t="s">
        <v>17</v>
      </c>
      <c r="E5" s="4" t="s">
        <v>13</v>
      </c>
      <c r="F5" s="4">
        <v>31100074</v>
      </c>
      <c r="G5" s="4">
        <v>2</v>
      </c>
      <c r="H5" s="4">
        <v>46.024999999999999</v>
      </c>
      <c r="I5" s="6">
        <v>25.14</v>
      </c>
      <c r="J5" s="6">
        <v>71.165000000000006</v>
      </c>
      <c r="K5" s="6">
        <f t="shared" si="0"/>
        <v>2</v>
      </c>
    </row>
    <row r="6" spans="1:11" ht="27.95" customHeight="1">
      <c r="A6" s="5" t="s">
        <v>20</v>
      </c>
      <c r="B6" s="5" t="s">
        <v>14</v>
      </c>
      <c r="C6" s="5" t="s">
        <v>21</v>
      </c>
      <c r="D6" s="5" t="s">
        <v>22</v>
      </c>
      <c r="E6" s="5" t="s">
        <v>13</v>
      </c>
      <c r="F6" s="5">
        <v>31100075</v>
      </c>
      <c r="G6" s="5">
        <v>1</v>
      </c>
      <c r="H6" s="5">
        <v>37.799999999999997</v>
      </c>
      <c r="I6" s="6">
        <v>24.498000000000001</v>
      </c>
      <c r="J6" s="6">
        <v>62.298000000000002</v>
      </c>
      <c r="K6" s="6">
        <f t="shared" si="0"/>
        <v>1</v>
      </c>
    </row>
    <row r="7" spans="1:11" ht="27.95" customHeight="1">
      <c r="A7" s="5" t="s">
        <v>23</v>
      </c>
      <c r="B7" s="5" t="s">
        <v>12</v>
      </c>
      <c r="C7" s="5" t="s">
        <v>24</v>
      </c>
      <c r="D7" s="5" t="s">
        <v>25</v>
      </c>
      <c r="E7" s="5" t="s">
        <v>13</v>
      </c>
      <c r="F7" s="5">
        <v>31100076</v>
      </c>
      <c r="G7" s="5">
        <v>4</v>
      </c>
      <c r="H7" s="5">
        <v>46.9</v>
      </c>
      <c r="I7" s="6">
        <v>23.97</v>
      </c>
      <c r="J7" s="6">
        <v>70.87</v>
      </c>
      <c r="K7" s="6">
        <f t="shared" si="0"/>
        <v>1</v>
      </c>
    </row>
    <row r="8" spans="1:11" ht="27.95" customHeight="1">
      <c r="A8" s="4" t="s">
        <v>26</v>
      </c>
      <c r="B8" s="4" t="s">
        <v>12</v>
      </c>
      <c r="C8" s="4" t="s">
        <v>27</v>
      </c>
      <c r="D8" s="4" t="s">
        <v>25</v>
      </c>
      <c r="E8" s="4" t="s">
        <v>13</v>
      </c>
      <c r="F8" s="4">
        <v>31100076</v>
      </c>
      <c r="G8" s="4">
        <v>4</v>
      </c>
      <c r="H8" s="4">
        <v>46.375</v>
      </c>
      <c r="I8" s="6">
        <v>24.3</v>
      </c>
      <c r="J8" s="6">
        <v>70.674999999999997</v>
      </c>
      <c r="K8" s="6">
        <f t="shared" si="0"/>
        <v>2</v>
      </c>
    </row>
    <row r="9" spans="1:11" ht="27.95" customHeight="1">
      <c r="A9" s="4" t="s">
        <v>28</v>
      </c>
      <c r="B9" s="4" t="s">
        <v>14</v>
      </c>
      <c r="C9" s="4" t="s">
        <v>29</v>
      </c>
      <c r="D9" s="4" t="s">
        <v>25</v>
      </c>
      <c r="E9" s="4" t="s">
        <v>13</v>
      </c>
      <c r="F9" s="4">
        <v>31100076</v>
      </c>
      <c r="G9" s="4">
        <v>4</v>
      </c>
      <c r="H9" s="4">
        <v>45.15</v>
      </c>
      <c r="I9" s="6">
        <v>24.36</v>
      </c>
      <c r="J9" s="6">
        <v>69.510000000000005</v>
      </c>
      <c r="K9" s="6">
        <f t="shared" si="0"/>
        <v>3</v>
      </c>
    </row>
    <row r="10" spans="1:11" ht="27.95" customHeight="1">
      <c r="A10" s="5" t="s">
        <v>30</v>
      </c>
      <c r="B10" s="5" t="s">
        <v>12</v>
      </c>
      <c r="C10" s="5" t="s">
        <v>31</v>
      </c>
      <c r="D10" s="5" t="s">
        <v>25</v>
      </c>
      <c r="E10" s="5" t="s">
        <v>13</v>
      </c>
      <c r="F10" s="5">
        <v>31100076</v>
      </c>
      <c r="G10" s="5">
        <v>4</v>
      </c>
      <c r="H10" s="5">
        <v>45.15</v>
      </c>
      <c r="I10" s="6">
        <v>24.15</v>
      </c>
      <c r="J10" s="6">
        <v>69.3</v>
      </c>
      <c r="K10" s="6">
        <f t="shared" si="0"/>
        <v>4</v>
      </c>
    </row>
    <row r="11" spans="1:11" ht="27.95" customHeight="1">
      <c r="A11" s="5" t="s">
        <v>32</v>
      </c>
      <c r="B11" s="5" t="s">
        <v>12</v>
      </c>
      <c r="C11" s="5" t="s">
        <v>33</v>
      </c>
      <c r="D11" s="5" t="s">
        <v>34</v>
      </c>
      <c r="E11" s="5" t="s">
        <v>13</v>
      </c>
      <c r="F11" s="5">
        <v>31100077</v>
      </c>
      <c r="G11" s="5">
        <v>5</v>
      </c>
      <c r="H11" s="5">
        <v>47.774999999999999</v>
      </c>
      <c r="I11" s="6">
        <v>24.06</v>
      </c>
      <c r="J11" s="6">
        <v>71.834999999999994</v>
      </c>
      <c r="K11" s="6">
        <f t="shared" si="0"/>
        <v>1</v>
      </c>
    </row>
    <row r="12" spans="1:11" ht="27.95" customHeight="1">
      <c r="A12" s="4" t="s">
        <v>35</v>
      </c>
      <c r="B12" s="4" t="s">
        <v>12</v>
      </c>
      <c r="C12" s="4" t="s">
        <v>36</v>
      </c>
      <c r="D12" s="4" t="s">
        <v>34</v>
      </c>
      <c r="E12" s="4" t="s">
        <v>13</v>
      </c>
      <c r="F12" s="4">
        <v>31100077</v>
      </c>
      <c r="G12" s="4">
        <v>5</v>
      </c>
      <c r="H12" s="4">
        <v>47.25</v>
      </c>
      <c r="I12" s="6">
        <v>23.64</v>
      </c>
      <c r="J12" s="6">
        <v>70.89</v>
      </c>
      <c r="K12" s="6">
        <f t="shared" si="0"/>
        <v>2</v>
      </c>
    </row>
    <row r="13" spans="1:11" ht="27.95" customHeight="1">
      <c r="A13" s="4" t="s">
        <v>37</v>
      </c>
      <c r="B13" s="4" t="s">
        <v>12</v>
      </c>
      <c r="C13" s="4" t="s">
        <v>38</v>
      </c>
      <c r="D13" s="4" t="s">
        <v>34</v>
      </c>
      <c r="E13" s="4" t="s">
        <v>13</v>
      </c>
      <c r="F13" s="4">
        <v>31100077</v>
      </c>
      <c r="G13" s="4">
        <v>5</v>
      </c>
      <c r="H13" s="4">
        <v>45.15</v>
      </c>
      <c r="I13" s="6">
        <v>25.38</v>
      </c>
      <c r="J13" s="6">
        <v>70.53</v>
      </c>
      <c r="K13" s="6">
        <f t="shared" si="0"/>
        <v>3</v>
      </c>
    </row>
    <row r="14" spans="1:11" ht="27.95" customHeight="1">
      <c r="A14" s="5" t="s">
        <v>39</v>
      </c>
      <c r="B14" s="5" t="s">
        <v>12</v>
      </c>
      <c r="C14" s="5" t="s">
        <v>40</v>
      </c>
      <c r="D14" s="5" t="s">
        <v>34</v>
      </c>
      <c r="E14" s="5" t="s">
        <v>13</v>
      </c>
      <c r="F14" s="5">
        <v>31100077</v>
      </c>
      <c r="G14" s="5">
        <v>5</v>
      </c>
      <c r="H14" s="5">
        <v>45.674999999999997</v>
      </c>
      <c r="I14" s="6">
        <v>24.66</v>
      </c>
      <c r="J14" s="6">
        <v>70.334999999999994</v>
      </c>
      <c r="K14" s="6">
        <f t="shared" si="0"/>
        <v>4</v>
      </c>
    </row>
    <row r="15" spans="1:11" ht="27.95" customHeight="1">
      <c r="A15" s="5" t="s">
        <v>41</v>
      </c>
      <c r="B15" s="5" t="s">
        <v>12</v>
      </c>
      <c r="C15" s="5" t="s">
        <v>42</v>
      </c>
      <c r="D15" s="5" t="s">
        <v>34</v>
      </c>
      <c r="E15" s="5" t="s">
        <v>13</v>
      </c>
      <c r="F15" s="5">
        <v>31100077</v>
      </c>
      <c r="G15" s="5">
        <v>5</v>
      </c>
      <c r="H15" s="5">
        <v>46.024999999999999</v>
      </c>
      <c r="I15" s="6">
        <v>23.64</v>
      </c>
      <c r="J15" s="6">
        <v>69.665000000000006</v>
      </c>
      <c r="K15" s="6">
        <f t="shared" si="0"/>
        <v>5</v>
      </c>
    </row>
    <row r="16" spans="1:11" ht="27.95" customHeight="1">
      <c r="A16" s="4" t="s">
        <v>43</v>
      </c>
      <c r="B16" s="4" t="s">
        <v>12</v>
      </c>
      <c r="C16" s="4" t="s">
        <v>44</v>
      </c>
      <c r="D16" s="4" t="s">
        <v>45</v>
      </c>
      <c r="E16" s="4" t="s">
        <v>13</v>
      </c>
      <c r="F16" s="4">
        <v>31100078</v>
      </c>
      <c r="G16" s="4">
        <v>2</v>
      </c>
      <c r="H16" s="4">
        <v>49.35</v>
      </c>
      <c r="I16" s="6">
        <v>24.276</v>
      </c>
      <c r="J16" s="6">
        <v>73.626000000000005</v>
      </c>
      <c r="K16" s="6">
        <f t="shared" si="0"/>
        <v>1</v>
      </c>
    </row>
    <row r="17" spans="1:11" ht="27.95" customHeight="1">
      <c r="A17" s="4" t="s">
        <v>46</v>
      </c>
      <c r="B17" s="4" t="s">
        <v>12</v>
      </c>
      <c r="C17" s="4" t="s">
        <v>47</v>
      </c>
      <c r="D17" s="4" t="s">
        <v>45</v>
      </c>
      <c r="E17" s="4" t="s">
        <v>13</v>
      </c>
      <c r="F17" s="4">
        <v>31100078</v>
      </c>
      <c r="G17" s="4">
        <v>2</v>
      </c>
      <c r="H17" s="4">
        <v>46.9</v>
      </c>
      <c r="I17" s="6">
        <v>24.6</v>
      </c>
      <c r="J17" s="6">
        <v>71.5</v>
      </c>
      <c r="K17" s="6">
        <f t="shared" si="0"/>
        <v>2</v>
      </c>
    </row>
    <row r="18" spans="1:11" ht="27.95" customHeight="1">
      <c r="A18" s="4" t="s">
        <v>48</v>
      </c>
      <c r="B18" s="4" t="s">
        <v>12</v>
      </c>
      <c r="C18" s="4" t="s">
        <v>49</v>
      </c>
      <c r="D18" s="4" t="s">
        <v>50</v>
      </c>
      <c r="E18" s="4" t="s">
        <v>13</v>
      </c>
      <c r="F18" s="4">
        <v>31100079</v>
      </c>
      <c r="G18" s="4">
        <v>1</v>
      </c>
      <c r="H18" s="4">
        <v>48.125</v>
      </c>
      <c r="I18" s="6">
        <v>24.18</v>
      </c>
      <c r="J18" s="6">
        <v>72.305000000000007</v>
      </c>
      <c r="K18" s="6">
        <f t="shared" si="0"/>
        <v>1</v>
      </c>
    </row>
    <row r="19" spans="1:11" ht="27.95" customHeight="1">
      <c r="A19" s="5" t="s">
        <v>51</v>
      </c>
      <c r="B19" s="5" t="s">
        <v>14</v>
      </c>
      <c r="C19" s="5" t="s">
        <v>52</v>
      </c>
      <c r="D19" s="5" t="s">
        <v>53</v>
      </c>
      <c r="E19" s="5" t="s">
        <v>13</v>
      </c>
      <c r="F19" s="5">
        <v>31100080</v>
      </c>
      <c r="G19" s="5">
        <v>1</v>
      </c>
      <c r="H19" s="5">
        <v>46.15</v>
      </c>
      <c r="I19" s="6">
        <v>25.74</v>
      </c>
      <c r="J19" s="6">
        <v>71.89</v>
      </c>
      <c r="K19" s="6">
        <f t="shared" si="0"/>
        <v>1</v>
      </c>
    </row>
  </sheetData>
  <autoFilter ref="A3:K19">
    <extLst/>
  </autoFilter>
  <sortState ref="A3:N1093">
    <sortCondition ref="K3:K1093"/>
  </sortState>
  <mergeCells count="2">
    <mergeCell ref="A1:B1"/>
    <mergeCell ref="A2:K2"/>
  </mergeCells>
  <phoneticPr fontId="8" type="noConversion"/>
  <pageMargins left="0.70866141732283505" right="0.70866141732283505" top="0.74803149606299202" bottom="0.74803149606299202" header="0.31496062992126" footer="0.3149606299212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面试名单</vt:lpstr>
      <vt:lpstr>面试名单!Print_Titles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2019-07-22T02:17:25Z</cp:lastPrinted>
  <dcterms:created xsi:type="dcterms:W3CDTF">2019-06-05T01:24:00Z</dcterms:created>
  <dcterms:modified xsi:type="dcterms:W3CDTF">2019-07-25T02:23:59Z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