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总表 (2)" sheetId="1" r:id="rId1"/>
  </sheets>
  <definedNames>
    <definedName name="_xlnm.Print_Titles" localSheetId="0">'总表 (2)'!$2:$2</definedName>
  </definedNames>
  <calcPr fullCalcOnLoad="1"/>
</workbook>
</file>

<file path=xl/sharedStrings.xml><?xml version="1.0" encoding="utf-8"?>
<sst xmlns="http://schemas.openxmlformats.org/spreadsheetml/2006/main" count="92" uniqueCount="21">
  <si>
    <t>报考岗位</t>
  </si>
  <si>
    <t>技能测试成绩</t>
  </si>
  <si>
    <t>面试成绩折合</t>
  </si>
  <si>
    <t>总成绩</t>
  </si>
  <si>
    <t>缺考</t>
  </si>
  <si>
    <t>初中音乐</t>
  </si>
  <si>
    <t>弃考</t>
  </si>
  <si>
    <t>面试成绩</t>
  </si>
  <si>
    <t>技能测试成绩折合</t>
  </si>
  <si>
    <t>初中美术</t>
  </si>
  <si>
    <t>缺考</t>
  </si>
  <si>
    <t>面试序号</t>
  </si>
  <si>
    <t xml:space="preserve">南充市顺庆区2019年公开考核招聘初中音乐、美
术教师面试成绩统计表
</t>
  </si>
  <si>
    <t>1号</t>
  </si>
  <si>
    <t>3号</t>
  </si>
  <si>
    <t>4号</t>
  </si>
  <si>
    <t>5号</t>
  </si>
  <si>
    <t>6号</t>
  </si>
  <si>
    <t>7号</t>
  </si>
  <si>
    <t>8号</t>
  </si>
  <si>
    <t>9号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</si>
</sst>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21" fillId="11" borderId="8" applyNumberFormat="0" applyAlignment="0" applyProtection="0"/>
    <xf numFmtId="0" fontId="11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A16" sqref="A16"/>
    </sheetView>
  </sheetViews>
  <sheetFormatPr defaultColWidth="9.00390625" defaultRowHeight="49.5" customHeight="1"/>
  <cols>
    <col min="1" max="1" width="18.125" style="2" customWidth="1"/>
    <col min="2" max="2" width="18.75390625" style="2" customWidth="1"/>
    <col min="3" max="3" width="11.75390625" style="2" customWidth="1"/>
    <col min="4" max="4" width="16.625" style="2" customWidth="1"/>
    <col min="5" max="5" width="15.375" style="2" customWidth="1"/>
    <col min="6" max="6" width="17.625" style="3" customWidth="1"/>
    <col min="7" max="7" width="21.00390625" style="3" customWidth="1"/>
    <col min="8" max="16384" width="9.00390625" style="2" customWidth="1"/>
  </cols>
  <sheetData>
    <row r="1" spans="1:17" ht="66" customHeight="1">
      <c r="A1" s="13" t="s">
        <v>12</v>
      </c>
      <c r="B1" s="14"/>
      <c r="C1" s="14"/>
      <c r="D1" s="14"/>
      <c r="E1" s="14"/>
      <c r="F1" s="15"/>
      <c r="G1" s="15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1" customFormat="1" ht="42" customHeight="1">
      <c r="A2" s="5" t="s">
        <v>11</v>
      </c>
      <c r="B2" s="5" t="s">
        <v>0</v>
      </c>
      <c r="C2" s="4" t="s">
        <v>7</v>
      </c>
      <c r="D2" s="4" t="s">
        <v>2</v>
      </c>
      <c r="E2" s="4" t="s">
        <v>1</v>
      </c>
      <c r="F2" s="6" t="s">
        <v>8</v>
      </c>
      <c r="G2" s="6" t="s">
        <v>3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7" ht="24.75" customHeight="1">
      <c r="A3" s="16" t="s">
        <v>13</v>
      </c>
      <c r="B3" s="10" t="s">
        <v>5</v>
      </c>
      <c r="C3" s="7">
        <v>84.4</v>
      </c>
      <c r="D3" s="7">
        <f aca="true" t="shared" si="0" ref="D3:D16">SUM(C3*0.7)</f>
        <v>59.08</v>
      </c>
      <c r="E3" s="7">
        <v>92.8</v>
      </c>
      <c r="F3" s="8">
        <f aca="true" t="shared" si="1" ref="F3:F16">SUM(E3*0.3)</f>
        <v>27.84</v>
      </c>
      <c r="G3" s="8">
        <f aca="true" t="shared" si="2" ref="G3:G16">SUM(F3+D3)</f>
        <v>86.92</v>
      </c>
    </row>
    <row r="4" spans="1:7" ht="24.75" customHeight="1">
      <c r="A4" s="16" t="s">
        <v>14</v>
      </c>
      <c r="B4" s="10" t="s">
        <v>5</v>
      </c>
      <c r="C4" s="7">
        <v>88.6</v>
      </c>
      <c r="D4" s="7">
        <f t="shared" si="0"/>
        <v>62.01999999999999</v>
      </c>
      <c r="E4" s="7">
        <v>88.2</v>
      </c>
      <c r="F4" s="8">
        <f t="shared" si="1"/>
        <v>26.46</v>
      </c>
      <c r="G4" s="8">
        <f t="shared" si="2"/>
        <v>88.47999999999999</v>
      </c>
    </row>
    <row r="5" spans="1:7" ht="24.75" customHeight="1">
      <c r="A5" s="16" t="s">
        <v>15</v>
      </c>
      <c r="B5" s="10" t="s">
        <v>5</v>
      </c>
      <c r="C5" s="7">
        <v>91.8</v>
      </c>
      <c r="D5" s="7">
        <f t="shared" si="0"/>
        <v>64.25999999999999</v>
      </c>
      <c r="E5" s="7">
        <v>86.4</v>
      </c>
      <c r="F5" s="8">
        <f t="shared" si="1"/>
        <v>25.92</v>
      </c>
      <c r="G5" s="8">
        <f t="shared" si="2"/>
        <v>90.17999999999999</v>
      </c>
    </row>
    <row r="6" spans="1:7" ht="24.75" customHeight="1">
      <c r="A6" s="16" t="s">
        <v>16</v>
      </c>
      <c r="B6" s="10" t="s">
        <v>5</v>
      </c>
      <c r="C6" s="7">
        <v>82</v>
      </c>
      <c r="D6" s="7">
        <f t="shared" si="0"/>
        <v>57.4</v>
      </c>
      <c r="E6" s="7">
        <v>82.6</v>
      </c>
      <c r="F6" s="8">
        <f t="shared" si="1"/>
        <v>24.779999999999998</v>
      </c>
      <c r="G6" s="8">
        <f t="shared" si="2"/>
        <v>82.17999999999999</v>
      </c>
    </row>
    <row r="7" spans="1:7" ht="24.75" customHeight="1">
      <c r="A7" s="16" t="s">
        <v>17</v>
      </c>
      <c r="B7" s="10" t="s">
        <v>5</v>
      </c>
      <c r="C7" s="7">
        <v>89.6</v>
      </c>
      <c r="D7" s="7">
        <f t="shared" si="0"/>
        <v>62.71999999999999</v>
      </c>
      <c r="E7" s="7">
        <v>88.4</v>
      </c>
      <c r="F7" s="8">
        <f t="shared" si="1"/>
        <v>26.52</v>
      </c>
      <c r="G7" s="8">
        <f t="shared" si="2"/>
        <v>89.24</v>
      </c>
    </row>
    <row r="8" spans="1:7" ht="24.75" customHeight="1">
      <c r="A8" s="16" t="s">
        <v>18</v>
      </c>
      <c r="B8" s="10" t="s">
        <v>5</v>
      </c>
      <c r="C8" s="7">
        <v>86.8</v>
      </c>
      <c r="D8" s="7">
        <f t="shared" si="0"/>
        <v>60.75999999999999</v>
      </c>
      <c r="E8" s="7">
        <v>84.8</v>
      </c>
      <c r="F8" s="8">
        <f t="shared" si="1"/>
        <v>25.439999999999998</v>
      </c>
      <c r="G8" s="8">
        <f t="shared" si="2"/>
        <v>86.19999999999999</v>
      </c>
    </row>
    <row r="9" spans="1:7" ht="24.75" customHeight="1">
      <c r="A9" s="9" t="s">
        <v>4</v>
      </c>
      <c r="B9" s="10" t="s">
        <v>5</v>
      </c>
      <c r="C9" s="7" t="s">
        <v>10</v>
      </c>
      <c r="D9" s="7" t="s">
        <v>10</v>
      </c>
      <c r="E9" s="7" t="s">
        <v>10</v>
      </c>
      <c r="F9" s="7" t="s">
        <v>10</v>
      </c>
      <c r="G9" s="7" t="s">
        <v>10</v>
      </c>
    </row>
    <row r="10" spans="1:7" ht="24.75" customHeight="1">
      <c r="A10" s="16" t="s">
        <v>13</v>
      </c>
      <c r="B10" s="10" t="s">
        <v>9</v>
      </c>
      <c r="C10" s="11">
        <v>83.8</v>
      </c>
      <c r="D10" s="7">
        <f t="shared" si="0"/>
        <v>58.66</v>
      </c>
      <c r="E10" s="7">
        <v>80.62</v>
      </c>
      <c r="F10" s="8">
        <f t="shared" si="1"/>
        <v>24.186</v>
      </c>
      <c r="G10" s="8">
        <f t="shared" si="2"/>
        <v>82.846</v>
      </c>
    </row>
    <row r="11" spans="1:7" ht="24.75" customHeight="1">
      <c r="A11" s="12" t="s">
        <v>14</v>
      </c>
      <c r="B11" s="10" t="s">
        <v>9</v>
      </c>
      <c r="C11" s="11">
        <v>89.8</v>
      </c>
      <c r="D11" s="7">
        <f t="shared" si="0"/>
        <v>62.85999999999999</v>
      </c>
      <c r="E11" s="7">
        <v>87.86</v>
      </c>
      <c r="F11" s="8">
        <f t="shared" si="1"/>
        <v>26.358</v>
      </c>
      <c r="G11" s="8">
        <f t="shared" si="2"/>
        <v>89.21799999999999</v>
      </c>
    </row>
    <row r="12" spans="1:7" ht="24.75" customHeight="1">
      <c r="A12" s="16" t="s">
        <v>15</v>
      </c>
      <c r="B12" s="10" t="s">
        <v>9</v>
      </c>
      <c r="C12" s="11">
        <v>82.5</v>
      </c>
      <c r="D12" s="7">
        <f t="shared" si="0"/>
        <v>57.74999999999999</v>
      </c>
      <c r="E12" s="7">
        <v>83.34</v>
      </c>
      <c r="F12" s="8">
        <f t="shared" si="1"/>
        <v>25.002</v>
      </c>
      <c r="G12" s="8">
        <f t="shared" si="2"/>
        <v>82.752</v>
      </c>
    </row>
    <row r="13" spans="1:7" ht="24.75" customHeight="1">
      <c r="A13" s="16" t="s">
        <v>17</v>
      </c>
      <c r="B13" s="10" t="s">
        <v>9</v>
      </c>
      <c r="C13" s="11" t="s">
        <v>6</v>
      </c>
      <c r="D13" s="7" t="s">
        <v>6</v>
      </c>
      <c r="E13" s="7">
        <v>85.54</v>
      </c>
      <c r="F13" s="8">
        <f t="shared" si="1"/>
        <v>25.662000000000003</v>
      </c>
      <c r="G13" s="7">
        <v>25.66</v>
      </c>
    </row>
    <row r="14" spans="1:7" ht="24.75" customHeight="1">
      <c r="A14" s="16" t="s">
        <v>18</v>
      </c>
      <c r="B14" s="10" t="s">
        <v>9</v>
      </c>
      <c r="C14" s="11">
        <v>87.9</v>
      </c>
      <c r="D14" s="7">
        <f t="shared" si="0"/>
        <v>61.53</v>
      </c>
      <c r="E14" s="7">
        <v>87.6</v>
      </c>
      <c r="F14" s="8">
        <f t="shared" si="1"/>
        <v>26.279999999999998</v>
      </c>
      <c r="G14" s="8">
        <f t="shared" si="2"/>
        <v>87.81</v>
      </c>
    </row>
    <row r="15" spans="1:7" ht="24.75" customHeight="1">
      <c r="A15" s="16" t="s">
        <v>19</v>
      </c>
      <c r="B15" s="10" t="s">
        <v>9</v>
      </c>
      <c r="C15" s="7">
        <v>86.9</v>
      </c>
      <c r="D15" s="7">
        <f t="shared" si="0"/>
        <v>60.83</v>
      </c>
      <c r="E15" s="7">
        <v>90.04</v>
      </c>
      <c r="F15" s="8">
        <f t="shared" si="1"/>
        <v>27.012</v>
      </c>
      <c r="G15" s="8">
        <f t="shared" si="2"/>
        <v>87.842</v>
      </c>
    </row>
    <row r="16" spans="1:7" ht="24.75" customHeight="1">
      <c r="A16" s="16" t="s">
        <v>20</v>
      </c>
      <c r="B16" s="10" t="s">
        <v>9</v>
      </c>
      <c r="C16" s="7">
        <v>93.6</v>
      </c>
      <c r="D16" s="7">
        <f t="shared" si="0"/>
        <v>65.52</v>
      </c>
      <c r="E16" s="7">
        <v>89.52</v>
      </c>
      <c r="F16" s="8">
        <f t="shared" si="1"/>
        <v>26.855999999999998</v>
      </c>
      <c r="G16" s="8">
        <f t="shared" si="2"/>
        <v>92.37599999999999</v>
      </c>
    </row>
    <row r="17" spans="1:7" ht="24.75" customHeight="1">
      <c r="A17" s="9" t="s">
        <v>4</v>
      </c>
      <c r="B17" s="10" t="s">
        <v>9</v>
      </c>
      <c r="C17" s="9" t="s">
        <v>4</v>
      </c>
      <c r="D17" s="9" t="s">
        <v>4</v>
      </c>
      <c r="E17" s="9" t="s">
        <v>4</v>
      </c>
      <c r="F17" s="9" t="s">
        <v>4</v>
      </c>
      <c r="G17" s="9" t="s">
        <v>4</v>
      </c>
    </row>
    <row r="18" spans="1:7" ht="24.75" customHeight="1">
      <c r="A18" s="10" t="s">
        <v>4</v>
      </c>
      <c r="B18" s="10" t="s">
        <v>9</v>
      </c>
      <c r="C18" s="9" t="s">
        <v>4</v>
      </c>
      <c r="D18" s="9" t="s">
        <v>4</v>
      </c>
      <c r="E18" s="9" t="s">
        <v>4</v>
      </c>
      <c r="F18" s="9" t="s">
        <v>4</v>
      </c>
      <c r="G18" s="9" t="s">
        <v>4</v>
      </c>
    </row>
    <row r="19" spans="1:7" ht="24.75" customHeight="1">
      <c r="A19" s="9" t="s">
        <v>4</v>
      </c>
      <c r="B19" s="10" t="s">
        <v>9</v>
      </c>
      <c r="C19" s="9" t="s">
        <v>4</v>
      </c>
      <c r="D19" s="9" t="s">
        <v>4</v>
      </c>
      <c r="E19" s="9" t="s">
        <v>4</v>
      </c>
      <c r="F19" s="9" t="s">
        <v>4</v>
      </c>
      <c r="G19" s="9" t="s">
        <v>4</v>
      </c>
    </row>
    <row r="20" spans="1:7" ht="24.75" customHeight="1">
      <c r="A20" s="9" t="s">
        <v>4</v>
      </c>
      <c r="B20" s="10" t="s">
        <v>9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</row>
    <row r="21" spans="1:7" ht="24.75" customHeight="1">
      <c r="A21" s="9" t="s">
        <v>4</v>
      </c>
      <c r="B21" s="10" t="s">
        <v>9</v>
      </c>
      <c r="C21" s="9" t="s">
        <v>4</v>
      </c>
      <c r="D21" s="9" t="s">
        <v>4</v>
      </c>
      <c r="E21" s="9" t="s">
        <v>4</v>
      </c>
      <c r="F21" s="9" t="s">
        <v>4</v>
      </c>
      <c r="G21" s="9" t="s">
        <v>4</v>
      </c>
    </row>
    <row r="22" spans="1:7" ht="24.75" customHeight="1">
      <c r="A22" s="9" t="s">
        <v>4</v>
      </c>
      <c r="B22" s="10" t="s">
        <v>9</v>
      </c>
      <c r="C22" s="9" t="s">
        <v>4</v>
      </c>
      <c r="D22" s="9" t="s">
        <v>4</v>
      </c>
      <c r="E22" s="9" t="s">
        <v>4</v>
      </c>
      <c r="F22" s="9" t="s">
        <v>4</v>
      </c>
      <c r="G22" s="9" t="s">
        <v>4</v>
      </c>
    </row>
    <row r="23" spans="1:7" ht="26.25" customHeight="1">
      <c r="A23" s="10" t="s">
        <v>4</v>
      </c>
      <c r="B23" s="10" t="s">
        <v>9</v>
      </c>
      <c r="C23" s="9" t="s">
        <v>4</v>
      </c>
      <c r="D23" s="9" t="s">
        <v>4</v>
      </c>
      <c r="E23" s="9" t="s">
        <v>4</v>
      </c>
      <c r="F23" s="9" t="s">
        <v>4</v>
      </c>
      <c r="G23" s="9" t="s">
        <v>4</v>
      </c>
    </row>
  </sheetData>
  <sheetProtection/>
  <mergeCells count="1">
    <mergeCell ref="A1:G1"/>
  </mergeCells>
  <printOptions horizontalCentered="1"/>
  <pageMargins left="0.59" right="0.59" top="0.9" bottom="0.79" header="0.28" footer="0.43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2019-08-06T07:56:20Z</cp:lastPrinted>
  <dcterms:created xsi:type="dcterms:W3CDTF">1996-12-17T01:32:00Z</dcterms:created>
  <dcterms:modified xsi:type="dcterms:W3CDTF">2019-08-06T08:11:06Z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>
    <vt:lpwstr>11</vt:lpwstr>
  </property>
</Properties>
</file>