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一览表" sheetId="13" r:id="rId1"/>
  </sheets>
  <calcPr calcId="144525"/>
</workbook>
</file>

<file path=xl/sharedStrings.xml><?xml version="1.0" encoding="utf-8"?>
<sst xmlns="http://schemas.openxmlformats.org/spreadsheetml/2006/main" count="85" uniqueCount="77">
  <si>
    <t>临泉县2019年引进县外在编在职优秀教师分学校分学科设岗情况一览表</t>
  </si>
  <si>
    <t>单位</t>
  </si>
  <si>
    <t>设岗  总数</t>
  </si>
  <si>
    <t>高中</t>
  </si>
  <si>
    <t>初中</t>
  </si>
  <si>
    <t>小学</t>
  </si>
  <si>
    <t>学前</t>
  </si>
  <si>
    <t>小计</t>
  </si>
  <si>
    <t>政治</t>
  </si>
  <si>
    <t>语文</t>
  </si>
  <si>
    <t>数学</t>
  </si>
  <si>
    <t>英语</t>
  </si>
  <si>
    <t>历史</t>
  </si>
  <si>
    <t>地理</t>
  </si>
  <si>
    <t>物理</t>
  </si>
  <si>
    <t>化学</t>
  </si>
  <si>
    <t>生物</t>
  </si>
  <si>
    <t>大文</t>
  </si>
  <si>
    <t>大理</t>
  </si>
  <si>
    <t>美术</t>
  </si>
  <si>
    <t>信息</t>
  </si>
  <si>
    <t>音乐</t>
  </si>
  <si>
    <t>体育</t>
  </si>
  <si>
    <t>幼儿</t>
  </si>
  <si>
    <t>申报合计（农村）</t>
  </si>
  <si>
    <t>申报合计（县城）</t>
  </si>
  <si>
    <t>设岗合计</t>
  </si>
  <si>
    <t>临泉一中</t>
  </si>
  <si>
    <t>临泉二中</t>
  </si>
  <si>
    <t>实验中学</t>
  </si>
  <si>
    <t>皖北经济技术学校</t>
  </si>
  <si>
    <t>临泉三中</t>
  </si>
  <si>
    <t>临泉四中</t>
  </si>
  <si>
    <t>临泉五中</t>
  </si>
  <si>
    <t>临泉六中</t>
  </si>
  <si>
    <t>临泉七中</t>
  </si>
  <si>
    <t>临泉八中</t>
  </si>
  <si>
    <t>临泉九中</t>
  </si>
  <si>
    <t>兴业路学校</t>
  </si>
  <si>
    <t>城关街道中心学校</t>
  </si>
  <si>
    <t>城南街道中心学校</t>
  </si>
  <si>
    <t>城关街道张营中心校</t>
  </si>
  <si>
    <t>城中路小学</t>
  </si>
  <si>
    <t>邢塘街道中心校</t>
  </si>
  <si>
    <t>城东街道医药希望小学</t>
  </si>
  <si>
    <t>城东街道中心校</t>
  </si>
  <si>
    <t>城区小计</t>
  </si>
  <si>
    <t>单桥镇中心校</t>
  </si>
  <si>
    <t>杨桥镇中心校</t>
  </si>
  <si>
    <t>谭棚镇中心校</t>
  </si>
  <si>
    <t>白庙镇中心校</t>
  </si>
  <si>
    <t>韦寨镇中心校</t>
  </si>
  <si>
    <t>长官镇中心校</t>
  </si>
  <si>
    <t>黄岭镇中心校</t>
  </si>
  <si>
    <t>张集中学</t>
  </si>
  <si>
    <t>范集乡中心校</t>
  </si>
  <si>
    <t>迎仙镇中心校</t>
  </si>
  <si>
    <t>高塘乡中心校</t>
  </si>
  <si>
    <t>杨小街镇中心校</t>
  </si>
  <si>
    <t>鲖城镇中心校</t>
  </si>
  <si>
    <t>瓦店镇中心校</t>
  </si>
  <si>
    <t>吕寨镇中心校</t>
  </si>
  <si>
    <t>老集镇中心校</t>
  </si>
  <si>
    <t>滑集镇中心校</t>
  </si>
  <si>
    <t>滑集中学</t>
  </si>
  <si>
    <t>宋集镇中心校</t>
  </si>
  <si>
    <t>张新镇中心校</t>
  </si>
  <si>
    <t>姜寨镇中心校</t>
  </si>
  <si>
    <t>关庙镇中心校</t>
  </si>
  <si>
    <t>庞营乡中心校</t>
  </si>
  <si>
    <t>庙岔镇中心校</t>
  </si>
  <si>
    <t>陈集镇中心校</t>
  </si>
  <si>
    <t>艾亭镇中心校</t>
  </si>
  <si>
    <t>陶老乡中心校</t>
  </si>
  <si>
    <t>谢集乡中心校</t>
  </si>
  <si>
    <t>土陂乡中心校</t>
  </si>
  <si>
    <t>农村小计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</si>
</sst>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20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11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32" applyFont="1" applyFill="1" applyAlignment="1">
      <alignment horizontal="center" vertical="center"/>
    </xf>
    <xf numFmtId="0" fontId="2" fillId="2" borderId="0" xfId="32" applyFont="1" applyFill="1" applyAlignment="1">
      <alignment horizontal="center" vertical="center"/>
    </xf>
    <xf numFmtId="0" fontId="3" fillId="2" borderId="0" xfId="32" applyFont="1" applyFill="1" applyAlignment="1">
      <alignment horizontal="center" vertical="center"/>
    </xf>
    <xf numFmtId="0" fontId="0" fillId="2" borderId="0" xfId="54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0" xfId="32" applyFont="1" applyFill="1" applyAlignment="1">
      <alignment horizontal="center" vertical="center"/>
    </xf>
    <xf numFmtId="0" fontId="4" fillId="2" borderId="0" xfId="32" applyFont="1" applyFill="1" applyBorder="1" applyAlignment="1">
      <alignment horizontal="center" vertical="center"/>
    </xf>
    <xf numFmtId="0" fontId="4" fillId="2" borderId="1" xfId="32" applyFont="1" applyFill="1" applyBorder="1" applyAlignment="1">
      <alignment horizontal="center" vertical="center"/>
    </xf>
    <xf numFmtId="0" fontId="4" fillId="2" borderId="2" xfId="32" applyFont="1" applyFill="1" applyBorder="1" applyAlignment="1">
      <alignment horizontal="center" vertical="center"/>
    </xf>
    <xf numFmtId="0" fontId="1" fillId="2" borderId="3" xfId="32" applyNumberFormat="1" applyFont="1" applyFill="1" applyBorder="1" applyAlignment="1">
      <alignment horizontal="center" vertical="center" wrapText="1"/>
    </xf>
    <xf numFmtId="0" fontId="5" fillId="2" borderId="3" xfId="32" applyNumberFormat="1" applyFont="1" applyFill="1" applyBorder="1" applyAlignment="1">
      <alignment horizontal="center" vertical="center" wrapText="1"/>
    </xf>
    <xf numFmtId="0" fontId="2" fillId="2" borderId="3" xfId="32" applyNumberFormat="1" applyFont="1" applyFill="1" applyBorder="1" applyAlignment="1">
      <alignment horizontal="center" vertical="center"/>
    </xf>
    <xf numFmtId="0" fontId="6" fillId="2" borderId="3" xfId="37" applyNumberFormat="1" applyFont="1" applyFill="1" applyBorder="1" applyAlignment="1">
      <alignment horizontal="center" vertical="center" wrapText="1"/>
    </xf>
    <xf numFmtId="0" fontId="6" fillId="2" borderId="3" xfId="37" applyNumberFormat="1" applyFont="1" applyFill="1" applyBorder="1" applyAlignment="1">
      <alignment horizontal="center" vertical="center"/>
    </xf>
    <xf numFmtId="0" fontId="6" fillId="2" borderId="3" xfId="32" applyNumberFormat="1" applyFont="1" applyFill="1" applyBorder="1" applyAlignment="1">
      <alignment horizontal="center" vertical="center" wrapText="1"/>
    </xf>
    <xf numFmtId="0" fontId="3" fillId="2" borderId="3" xfId="32" applyNumberFormat="1" applyFont="1" applyFill="1" applyBorder="1" applyAlignment="1">
      <alignment horizontal="center" vertical="center"/>
    </xf>
    <xf numFmtId="0" fontId="5" fillId="2" borderId="3" xfId="37" applyNumberFormat="1" applyFont="1" applyFill="1" applyBorder="1" applyAlignment="1">
      <alignment horizontal="center" vertical="center"/>
    </xf>
    <xf numFmtId="0" fontId="1" fillId="2" borderId="3" xfId="32" applyNumberFormat="1" applyFont="1" applyFill="1" applyBorder="1" applyAlignment="1">
      <alignment horizontal="center" vertical="center"/>
    </xf>
    <xf numFmtId="0" fontId="3" fillId="2" borderId="3" xfId="32" applyNumberFormat="1" applyFont="1" applyFill="1" applyBorder="1" applyAlignment="1">
      <alignment horizontal="center" vertical="center" shrinkToFit="1"/>
    </xf>
    <xf numFmtId="0" fontId="3" fillId="2" borderId="3" xfId="32" applyFont="1" applyFill="1" applyBorder="1" applyAlignment="1">
      <alignment horizontal="center" vertical="center"/>
    </xf>
    <xf numFmtId="0" fontId="7" fillId="2" borderId="3" xfId="32" applyNumberFormat="1" applyFont="1" applyFill="1" applyBorder="1" applyAlignment="1">
      <alignment horizontal="center" vertical="center" wrapText="1"/>
    </xf>
    <xf numFmtId="0" fontId="1" fillId="2" borderId="3" xfId="32" applyNumberFormat="1" applyFont="1" applyFill="1" applyBorder="1" applyAlignment="1">
      <alignment horizontal="center" vertical="center" shrinkToFit="1"/>
    </xf>
    <xf numFmtId="0" fontId="1" fillId="2" borderId="0" xfId="32" applyNumberFormat="1" applyFont="1" applyFill="1" applyAlignment="1">
      <alignment horizontal="center" vertical="center"/>
    </xf>
    <xf numFmtId="0" fontId="4" fillId="2" borderId="4" xfId="32" applyFont="1" applyFill="1" applyBorder="1" applyAlignment="1">
      <alignment horizontal="center" vertical="center"/>
    </xf>
    <xf numFmtId="0" fontId="1" fillId="2" borderId="3" xfId="32" applyFont="1" applyFill="1" applyBorder="1" applyAlignment="1">
      <alignment horizontal="center" vertical="center"/>
    </xf>
    <xf numFmtId="0" fontId="8" fillId="2" borderId="0" xfId="32" applyNumberFormat="1" applyFont="1" applyFill="1" applyAlignment="1">
      <alignment horizontal="center" vertical="center"/>
    </xf>
    <xf numFmtId="0" fontId="6" fillId="2" borderId="3" xfId="32" applyNumberFormat="1" applyFont="1" applyFill="1" applyBorder="1" applyAlignment="1">
      <alignment horizontal="center" vertical="center"/>
    </xf>
    <xf numFmtId="0" fontId="5" fillId="2" borderId="3" xfId="32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SM58"/>
  <sheetViews>
    <sheetView tabSelected="1" workbookViewId="0">
      <selection activeCell="L20" sqref="L20"/>
    </sheetView>
  </sheetViews>
  <sheetFormatPr defaultColWidth="9" defaultRowHeight="14.4"/>
  <cols>
    <col min="1" max="1" width="19.6666666666667" style="1" customWidth="1"/>
    <col min="2" max="2" width="6.33333333333333" style="1" customWidth="1"/>
    <col min="3" max="12" width="4" style="1" customWidth="1"/>
    <col min="13" max="19" width="4.88888888888889" style="1" customWidth="1"/>
    <col min="20" max="26" width="4" style="1" customWidth="1"/>
    <col min="27" max="27" width="4.88888888888889" style="1" customWidth="1"/>
    <col min="28" max="16055" width="9" style="4"/>
    <col min="16056" max="16384" width="9" style="5"/>
  </cols>
  <sheetData>
    <row r="1" s="1" customFormat="1" ht="15.15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1" customFormat="1" spans="1:27">
      <c r="A2" s="7"/>
      <c r="B2" s="7"/>
      <c r="C2" s="8"/>
      <c r="D2" s="9"/>
      <c r="E2" s="9"/>
      <c r="F2" s="9"/>
      <c r="G2" s="9"/>
      <c r="H2" s="9"/>
      <c r="I2" s="9"/>
      <c r="J2" s="9"/>
      <c r="K2" s="2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="2" customFormat="1" ht="15.6" spans="1:27">
      <c r="A3" s="10" t="s">
        <v>1</v>
      </c>
      <c r="B3" s="11" t="s">
        <v>2</v>
      </c>
      <c r="C3" s="12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 t="s">
        <v>4</v>
      </c>
      <c r="N3" s="12"/>
      <c r="O3" s="12"/>
      <c r="P3" s="12"/>
      <c r="Q3" s="12"/>
      <c r="R3" s="12"/>
      <c r="S3" s="12" t="s">
        <v>5</v>
      </c>
      <c r="T3" s="12"/>
      <c r="U3" s="12"/>
      <c r="V3" s="12"/>
      <c r="W3" s="12"/>
      <c r="X3" s="12"/>
      <c r="Y3" s="12"/>
      <c r="Z3" s="12"/>
      <c r="AA3" s="27" t="s">
        <v>6</v>
      </c>
    </row>
    <row r="4" s="1" customFormat="1" ht="24" spans="1:27">
      <c r="A4" s="10"/>
      <c r="B4" s="11"/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7</v>
      </c>
      <c r="N4" s="14" t="s">
        <v>17</v>
      </c>
      <c r="O4" s="14" t="s">
        <v>18</v>
      </c>
      <c r="P4" s="14" t="s">
        <v>11</v>
      </c>
      <c r="Q4" s="14" t="s">
        <v>19</v>
      </c>
      <c r="R4" s="14" t="s">
        <v>20</v>
      </c>
      <c r="S4" s="14" t="s">
        <v>7</v>
      </c>
      <c r="T4" s="14" t="s">
        <v>17</v>
      </c>
      <c r="U4" s="14" t="s">
        <v>18</v>
      </c>
      <c r="V4" s="14" t="s">
        <v>11</v>
      </c>
      <c r="W4" s="14" t="s">
        <v>21</v>
      </c>
      <c r="X4" s="14" t="s">
        <v>22</v>
      </c>
      <c r="Y4" s="14" t="s">
        <v>19</v>
      </c>
      <c r="Z4" s="14" t="s">
        <v>20</v>
      </c>
      <c r="AA4" s="27" t="s">
        <v>23</v>
      </c>
    </row>
    <row r="5" s="1" customFormat="1" spans="1:27">
      <c r="A5" s="15" t="s">
        <v>24</v>
      </c>
      <c r="B5" s="11">
        <f>M5+S5+AA5</f>
        <v>134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8">
        <v>49</v>
      </c>
      <c r="N5" s="18">
        <v>13</v>
      </c>
      <c r="O5" s="18">
        <v>13</v>
      </c>
      <c r="P5" s="18">
        <v>15</v>
      </c>
      <c r="Q5" s="18">
        <v>8</v>
      </c>
      <c r="R5" s="18">
        <v>0</v>
      </c>
      <c r="S5" s="18">
        <v>64</v>
      </c>
      <c r="T5" s="18">
        <v>22</v>
      </c>
      <c r="U5" s="18">
        <v>16</v>
      </c>
      <c r="V5" s="18">
        <v>13</v>
      </c>
      <c r="W5" s="18">
        <v>10</v>
      </c>
      <c r="X5" s="18">
        <v>0</v>
      </c>
      <c r="Y5" s="18">
        <v>3</v>
      </c>
      <c r="Z5" s="18">
        <v>0</v>
      </c>
      <c r="AA5" s="28">
        <v>21</v>
      </c>
    </row>
    <row r="6" s="1" customFormat="1" spans="1:27">
      <c r="A6" s="15" t="s">
        <v>25</v>
      </c>
      <c r="B6" s="11">
        <f>C6+M6+S6+AA6</f>
        <v>98</v>
      </c>
      <c r="C6" s="18">
        <v>36</v>
      </c>
      <c r="D6" s="18">
        <v>3</v>
      </c>
      <c r="E6" s="18">
        <v>5</v>
      </c>
      <c r="F6" s="18">
        <v>6</v>
      </c>
      <c r="G6" s="18">
        <v>7</v>
      </c>
      <c r="H6" s="18">
        <v>4</v>
      </c>
      <c r="I6" s="18">
        <v>4</v>
      </c>
      <c r="J6" s="18">
        <v>2</v>
      </c>
      <c r="K6" s="18">
        <v>2</v>
      </c>
      <c r="L6" s="18">
        <v>3</v>
      </c>
      <c r="M6" s="18">
        <v>22</v>
      </c>
      <c r="N6" s="18">
        <v>7</v>
      </c>
      <c r="O6" s="18">
        <v>7</v>
      </c>
      <c r="P6" s="18">
        <v>8</v>
      </c>
      <c r="Q6" s="18">
        <v>0</v>
      </c>
      <c r="R6" s="18">
        <v>0</v>
      </c>
      <c r="S6" s="18">
        <v>28</v>
      </c>
      <c r="T6" s="18">
        <v>4</v>
      </c>
      <c r="U6" s="18">
        <v>14</v>
      </c>
      <c r="V6" s="18">
        <v>5</v>
      </c>
      <c r="W6" s="18">
        <v>3</v>
      </c>
      <c r="X6" s="18">
        <v>0</v>
      </c>
      <c r="Y6" s="18">
        <v>2</v>
      </c>
      <c r="Z6" s="18">
        <v>0</v>
      </c>
      <c r="AA6" s="28">
        <v>12</v>
      </c>
    </row>
    <row r="7" s="1" customFormat="1" spans="1:27">
      <c r="A7" s="15" t="s">
        <v>26</v>
      </c>
      <c r="B7" s="18">
        <f>SUM(B5:B6)</f>
        <v>232</v>
      </c>
      <c r="C7" s="18">
        <v>36</v>
      </c>
      <c r="D7" s="18">
        <v>3</v>
      </c>
      <c r="E7" s="18">
        <v>5</v>
      </c>
      <c r="F7" s="18">
        <v>6</v>
      </c>
      <c r="G7" s="18">
        <v>7</v>
      </c>
      <c r="H7" s="18">
        <v>4</v>
      </c>
      <c r="I7" s="18">
        <v>4</v>
      </c>
      <c r="J7" s="18">
        <v>2</v>
      </c>
      <c r="K7" s="18">
        <v>2</v>
      </c>
      <c r="L7" s="18">
        <v>3</v>
      </c>
      <c r="M7" s="18">
        <f>M27+M57</f>
        <v>71</v>
      </c>
      <c r="N7" s="18">
        <f>SUM(N5:N6)</f>
        <v>20</v>
      </c>
      <c r="O7" s="18">
        <f t="shared" ref="O7:Z7" si="0">SUM(O5:O6)</f>
        <v>20</v>
      </c>
      <c r="P7" s="18">
        <f t="shared" si="0"/>
        <v>23</v>
      </c>
      <c r="Q7" s="18">
        <f t="shared" si="0"/>
        <v>8</v>
      </c>
      <c r="R7" s="18">
        <f t="shared" si="0"/>
        <v>0</v>
      </c>
      <c r="S7" s="18">
        <f t="shared" si="0"/>
        <v>92</v>
      </c>
      <c r="T7" s="18">
        <f t="shared" si="0"/>
        <v>26</v>
      </c>
      <c r="U7" s="18">
        <f t="shared" si="0"/>
        <v>30</v>
      </c>
      <c r="V7" s="18">
        <f t="shared" si="0"/>
        <v>18</v>
      </c>
      <c r="W7" s="18">
        <f t="shared" si="0"/>
        <v>13</v>
      </c>
      <c r="X7" s="18">
        <f t="shared" si="0"/>
        <v>0</v>
      </c>
      <c r="Y7" s="18">
        <f t="shared" si="0"/>
        <v>5</v>
      </c>
      <c r="Z7" s="18">
        <f t="shared" si="0"/>
        <v>0</v>
      </c>
      <c r="AA7" s="18">
        <v>33</v>
      </c>
    </row>
    <row r="8" s="1" customFormat="1" spans="1:27">
      <c r="A8" s="15" t="s">
        <v>27</v>
      </c>
      <c r="B8" s="18">
        <f t="shared" ref="B8:B57" si="1">C8+M8+S8+AA8</f>
        <v>8</v>
      </c>
      <c r="C8" s="16">
        <v>8</v>
      </c>
      <c r="D8" s="18">
        <v>1</v>
      </c>
      <c r="E8" s="18">
        <v>1</v>
      </c>
      <c r="F8" s="18">
        <v>2</v>
      </c>
      <c r="G8" s="18">
        <v>2</v>
      </c>
      <c r="H8" s="18">
        <v>1</v>
      </c>
      <c r="I8" s="18"/>
      <c r="J8" s="18"/>
      <c r="K8" s="18"/>
      <c r="L8" s="18">
        <v>1</v>
      </c>
      <c r="M8" s="18">
        <f>N8+O8+P8+Q8+R8</f>
        <v>0</v>
      </c>
      <c r="N8" s="18"/>
      <c r="O8" s="18"/>
      <c r="P8" s="18"/>
      <c r="Q8" s="18"/>
      <c r="R8" s="18"/>
      <c r="S8" s="18">
        <f t="shared" ref="S8:S28" si="2">T8+U8+V8+W8+X8+Y8+Z8</f>
        <v>0</v>
      </c>
      <c r="T8" s="18"/>
      <c r="U8" s="18"/>
      <c r="V8" s="18"/>
      <c r="W8" s="18"/>
      <c r="X8" s="18"/>
      <c r="Y8" s="18"/>
      <c r="Z8" s="18"/>
      <c r="AA8" s="18"/>
    </row>
    <row r="9" s="3" customFormat="1" spans="1:27">
      <c r="A9" s="19" t="s">
        <v>28</v>
      </c>
      <c r="B9" s="18">
        <f t="shared" si="1"/>
        <v>14</v>
      </c>
      <c r="C9" s="16">
        <v>14</v>
      </c>
      <c r="D9" s="16">
        <v>1</v>
      </c>
      <c r="E9" s="16">
        <v>3</v>
      </c>
      <c r="F9" s="16">
        <v>2</v>
      </c>
      <c r="G9" s="16">
        <v>3</v>
      </c>
      <c r="H9" s="16">
        <v>2</v>
      </c>
      <c r="I9" s="16">
        <v>2</v>
      </c>
      <c r="J9" s="16"/>
      <c r="K9" s="16"/>
      <c r="L9" s="16">
        <v>1</v>
      </c>
      <c r="M9" s="18">
        <f t="shared" ref="M9:M26" si="3">N9+O9+P9+Q9+R9</f>
        <v>0</v>
      </c>
      <c r="N9" s="20"/>
      <c r="O9" s="20"/>
      <c r="P9" s="20"/>
      <c r="Q9" s="20"/>
      <c r="R9" s="20"/>
      <c r="S9" s="18">
        <f t="shared" si="2"/>
        <v>0</v>
      </c>
      <c r="T9" s="20"/>
      <c r="U9" s="20"/>
      <c r="V9" s="20"/>
      <c r="W9" s="20"/>
      <c r="X9" s="20"/>
      <c r="Y9" s="20"/>
      <c r="Z9" s="20"/>
      <c r="AA9" s="16"/>
    </row>
    <row r="10" s="3" customFormat="1" spans="1:27">
      <c r="A10" s="19" t="s">
        <v>29</v>
      </c>
      <c r="B10" s="18">
        <f t="shared" si="1"/>
        <v>14</v>
      </c>
      <c r="C10" s="16">
        <v>14</v>
      </c>
      <c r="D10" s="16">
        <v>1</v>
      </c>
      <c r="E10" s="16">
        <v>1</v>
      </c>
      <c r="F10" s="16">
        <v>2</v>
      </c>
      <c r="G10" s="16">
        <v>2</v>
      </c>
      <c r="H10" s="16">
        <v>1</v>
      </c>
      <c r="I10" s="16">
        <v>2</v>
      </c>
      <c r="J10" s="16">
        <v>2</v>
      </c>
      <c r="K10" s="16">
        <v>2</v>
      </c>
      <c r="L10" s="16">
        <v>1</v>
      </c>
      <c r="M10" s="18">
        <f t="shared" si="3"/>
        <v>0</v>
      </c>
      <c r="N10" s="20"/>
      <c r="O10" s="20"/>
      <c r="P10" s="20"/>
      <c r="Q10" s="20"/>
      <c r="R10" s="20"/>
      <c r="S10" s="18">
        <f t="shared" si="2"/>
        <v>0</v>
      </c>
      <c r="T10" s="20"/>
      <c r="U10" s="20"/>
      <c r="V10" s="20"/>
      <c r="W10" s="20"/>
      <c r="X10" s="20"/>
      <c r="Y10" s="20"/>
      <c r="Z10" s="20"/>
      <c r="AA10" s="16"/>
    </row>
    <row r="11" s="3" customFormat="1" spans="1:27">
      <c r="A11" s="19" t="s">
        <v>30</v>
      </c>
      <c r="B11" s="18">
        <f t="shared" si="1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8">
        <f t="shared" si="3"/>
        <v>0</v>
      </c>
      <c r="N11" s="20"/>
      <c r="O11" s="20"/>
      <c r="P11" s="20"/>
      <c r="Q11" s="20"/>
      <c r="R11" s="20"/>
      <c r="S11" s="18">
        <f t="shared" si="2"/>
        <v>0</v>
      </c>
      <c r="T11" s="20"/>
      <c r="U11" s="20"/>
      <c r="V11" s="20"/>
      <c r="W11" s="20"/>
      <c r="X11" s="20"/>
      <c r="Y11" s="20"/>
      <c r="Z11" s="20"/>
      <c r="AA11" s="16"/>
    </row>
    <row r="12" s="3" customFormat="1" spans="1:27">
      <c r="A12" s="19" t="s">
        <v>31</v>
      </c>
      <c r="B12" s="18">
        <f t="shared" si="1"/>
        <v>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8">
        <f t="shared" si="3"/>
        <v>1</v>
      </c>
      <c r="N12" s="20"/>
      <c r="O12" s="20"/>
      <c r="P12" s="20">
        <v>1</v>
      </c>
      <c r="Q12" s="20"/>
      <c r="R12" s="20"/>
      <c r="S12" s="18">
        <f t="shared" si="2"/>
        <v>0</v>
      </c>
      <c r="T12" s="20"/>
      <c r="U12" s="20"/>
      <c r="V12" s="20"/>
      <c r="W12" s="20"/>
      <c r="X12" s="20"/>
      <c r="Y12" s="20"/>
      <c r="Z12" s="20"/>
      <c r="AA12" s="16"/>
    </row>
    <row r="13" s="3" customFormat="1" spans="1:27">
      <c r="A13" s="19" t="s">
        <v>32</v>
      </c>
      <c r="B13" s="18">
        <f t="shared" si="1"/>
        <v>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8">
        <f t="shared" si="3"/>
        <v>3</v>
      </c>
      <c r="N13" s="20">
        <v>1</v>
      </c>
      <c r="O13" s="20">
        <v>1</v>
      </c>
      <c r="P13" s="20">
        <v>1</v>
      </c>
      <c r="Q13" s="20"/>
      <c r="R13" s="20"/>
      <c r="S13" s="18">
        <f t="shared" si="2"/>
        <v>0</v>
      </c>
      <c r="T13" s="20"/>
      <c r="U13" s="20"/>
      <c r="V13" s="20"/>
      <c r="W13" s="20"/>
      <c r="X13" s="20"/>
      <c r="Y13" s="20"/>
      <c r="Z13" s="20"/>
      <c r="AA13" s="16"/>
    </row>
    <row r="14" s="3" customFormat="1" spans="1:27">
      <c r="A14" s="20" t="s">
        <v>33</v>
      </c>
      <c r="B14" s="18">
        <f t="shared" si="1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8">
        <f t="shared" si="3"/>
        <v>0</v>
      </c>
      <c r="N14" s="20"/>
      <c r="O14" s="20"/>
      <c r="P14" s="20"/>
      <c r="Q14" s="20"/>
      <c r="R14" s="20"/>
      <c r="S14" s="18">
        <f t="shared" si="2"/>
        <v>0</v>
      </c>
      <c r="T14" s="20"/>
      <c r="U14" s="20"/>
      <c r="V14" s="20"/>
      <c r="W14" s="20"/>
      <c r="X14" s="20"/>
      <c r="Y14" s="20"/>
      <c r="Z14" s="20"/>
      <c r="AA14" s="16"/>
    </row>
    <row r="15" s="3" customFormat="1" spans="1:27">
      <c r="A15" s="20" t="s">
        <v>34</v>
      </c>
      <c r="B15" s="18">
        <f t="shared" si="1"/>
        <v>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8">
        <f t="shared" si="3"/>
        <v>6</v>
      </c>
      <c r="N15" s="20">
        <v>2</v>
      </c>
      <c r="O15" s="20">
        <v>2</v>
      </c>
      <c r="P15" s="20">
        <v>2</v>
      </c>
      <c r="Q15" s="20"/>
      <c r="R15" s="20"/>
      <c r="S15" s="18">
        <f t="shared" si="2"/>
        <v>0</v>
      </c>
      <c r="T15" s="20"/>
      <c r="U15" s="20"/>
      <c r="V15" s="20"/>
      <c r="W15" s="20"/>
      <c r="X15" s="20"/>
      <c r="Y15" s="20"/>
      <c r="Z15" s="20"/>
      <c r="AA15" s="16"/>
    </row>
    <row r="16" s="3" customFormat="1" spans="1:27">
      <c r="A16" s="20" t="s">
        <v>35</v>
      </c>
      <c r="B16" s="18">
        <f t="shared" si="1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8">
        <f t="shared" si="3"/>
        <v>0</v>
      </c>
      <c r="N16" s="20"/>
      <c r="O16" s="20"/>
      <c r="P16" s="20"/>
      <c r="Q16" s="20"/>
      <c r="R16" s="20"/>
      <c r="S16" s="18">
        <f t="shared" si="2"/>
        <v>0</v>
      </c>
      <c r="T16" s="20"/>
      <c r="U16" s="20"/>
      <c r="V16" s="20"/>
      <c r="W16" s="20"/>
      <c r="X16" s="20"/>
      <c r="Y16" s="20"/>
      <c r="Z16" s="20"/>
      <c r="AA16" s="16"/>
    </row>
    <row r="17" s="3" customFormat="1" ht="19.05" customHeight="1" spans="1:27">
      <c r="A17" s="20" t="s">
        <v>36</v>
      </c>
      <c r="B17" s="18">
        <f t="shared" si="1"/>
        <v>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>
        <f t="shared" si="3"/>
        <v>6</v>
      </c>
      <c r="N17" s="20">
        <v>2</v>
      </c>
      <c r="O17" s="20">
        <v>2</v>
      </c>
      <c r="P17" s="20">
        <v>2</v>
      </c>
      <c r="Q17" s="20"/>
      <c r="R17" s="20"/>
      <c r="S17" s="18">
        <f t="shared" si="2"/>
        <v>0</v>
      </c>
      <c r="T17" s="20"/>
      <c r="U17" s="20"/>
      <c r="V17" s="20"/>
      <c r="W17" s="20"/>
      <c r="X17" s="20"/>
      <c r="Y17" s="20"/>
      <c r="Z17" s="20"/>
      <c r="AA17" s="16"/>
    </row>
    <row r="18" s="3" customFormat="1" ht="19.05" customHeight="1" spans="1:27">
      <c r="A18" s="20" t="s">
        <v>37</v>
      </c>
      <c r="B18" s="18">
        <f t="shared" si="1"/>
        <v>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8">
        <f t="shared" si="3"/>
        <v>6</v>
      </c>
      <c r="N18" s="20">
        <v>2</v>
      </c>
      <c r="O18" s="20">
        <v>2</v>
      </c>
      <c r="P18" s="20">
        <v>2</v>
      </c>
      <c r="Q18" s="20"/>
      <c r="R18" s="20"/>
      <c r="S18" s="18">
        <f t="shared" si="2"/>
        <v>0</v>
      </c>
      <c r="T18" s="20"/>
      <c r="U18" s="20"/>
      <c r="V18" s="20"/>
      <c r="W18" s="20"/>
      <c r="X18" s="20"/>
      <c r="Y18" s="20"/>
      <c r="Z18" s="20"/>
      <c r="AA18" s="16"/>
    </row>
    <row r="19" s="3" customFormat="1" ht="19.05" customHeight="1" spans="1:27">
      <c r="A19" s="20" t="s">
        <v>38</v>
      </c>
      <c r="B19" s="18">
        <f t="shared" si="1"/>
        <v>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8"/>
      <c r="N19" s="20"/>
      <c r="O19" s="20"/>
      <c r="P19" s="20"/>
      <c r="Q19" s="20"/>
      <c r="R19" s="20"/>
      <c r="S19" s="18">
        <f t="shared" si="2"/>
        <v>8</v>
      </c>
      <c r="T19" s="20">
        <v>1</v>
      </c>
      <c r="U19" s="20">
        <v>4</v>
      </c>
      <c r="V19" s="20">
        <v>1</v>
      </c>
      <c r="W19" s="20">
        <v>1</v>
      </c>
      <c r="X19" s="20"/>
      <c r="Y19" s="20">
        <v>1</v>
      </c>
      <c r="Z19" s="20"/>
      <c r="AA19" s="16"/>
    </row>
    <row r="20" s="3" customFormat="1" ht="19.05" customHeight="1" spans="1:27">
      <c r="A20" s="21" t="s">
        <v>39</v>
      </c>
      <c r="B20" s="18">
        <f t="shared" si="1"/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8">
        <f t="shared" si="3"/>
        <v>0</v>
      </c>
      <c r="N20" s="20"/>
      <c r="O20" s="20"/>
      <c r="P20" s="20"/>
      <c r="Q20" s="20"/>
      <c r="R20" s="20"/>
      <c r="S20" s="18">
        <f t="shared" si="2"/>
        <v>0</v>
      </c>
      <c r="T20" s="20"/>
      <c r="U20" s="20"/>
      <c r="V20" s="20"/>
      <c r="W20" s="20"/>
      <c r="X20" s="20"/>
      <c r="Y20" s="20"/>
      <c r="Z20" s="20"/>
      <c r="AA20" s="16">
        <v>4</v>
      </c>
    </row>
    <row r="21" s="3" customFormat="1" ht="19.05" customHeight="1" spans="1:27">
      <c r="A21" s="21" t="s">
        <v>40</v>
      </c>
      <c r="B21" s="18">
        <f t="shared" si="1"/>
        <v>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>
        <f t="shared" si="3"/>
        <v>0</v>
      </c>
      <c r="N21" s="20"/>
      <c r="O21" s="20"/>
      <c r="P21" s="20"/>
      <c r="Q21" s="20"/>
      <c r="R21" s="20"/>
      <c r="S21" s="18">
        <f t="shared" si="2"/>
        <v>6</v>
      </c>
      <c r="T21" s="20"/>
      <c r="U21" s="20">
        <v>4</v>
      </c>
      <c r="V21" s="20">
        <v>1</v>
      </c>
      <c r="W21" s="20">
        <v>1</v>
      </c>
      <c r="X21" s="20"/>
      <c r="Y21" s="20"/>
      <c r="Z21" s="20"/>
      <c r="AA21" s="16"/>
    </row>
    <row r="22" s="3" customFormat="1" ht="19.05" customHeight="1" spans="1:27">
      <c r="A22" s="21" t="s">
        <v>41</v>
      </c>
      <c r="B22" s="18">
        <f t="shared" si="1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8">
        <f t="shared" si="3"/>
        <v>0</v>
      </c>
      <c r="N22" s="20"/>
      <c r="O22" s="20"/>
      <c r="P22" s="20"/>
      <c r="Q22" s="20"/>
      <c r="R22" s="20"/>
      <c r="S22" s="18">
        <f t="shared" si="2"/>
        <v>0</v>
      </c>
      <c r="T22" s="20"/>
      <c r="U22" s="20"/>
      <c r="V22" s="20"/>
      <c r="W22" s="20"/>
      <c r="X22" s="20"/>
      <c r="Y22" s="20"/>
      <c r="Z22" s="20"/>
      <c r="AA22" s="16"/>
    </row>
    <row r="23" s="3" customFormat="1" ht="19.05" customHeight="1" spans="1:27">
      <c r="A23" s="21" t="s">
        <v>42</v>
      </c>
      <c r="B23" s="18">
        <v>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>
        <f t="shared" si="3"/>
        <v>0</v>
      </c>
      <c r="N23" s="20"/>
      <c r="O23" s="20"/>
      <c r="P23" s="20"/>
      <c r="Q23" s="20"/>
      <c r="R23" s="20"/>
      <c r="S23" s="18">
        <f t="shared" si="2"/>
        <v>8</v>
      </c>
      <c r="T23" s="20">
        <v>1</v>
      </c>
      <c r="U23" s="20">
        <v>4</v>
      </c>
      <c r="V23" s="20">
        <v>1</v>
      </c>
      <c r="W23" s="20">
        <v>1</v>
      </c>
      <c r="X23" s="20"/>
      <c r="Y23" s="20">
        <v>1</v>
      </c>
      <c r="Z23" s="20"/>
      <c r="AA23" s="16"/>
    </row>
    <row r="24" s="3" customFormat="1" ht="19.05" customHeight="1" spans="1:27">
      <c r="A24" s="21" t="s">
        <v>43</v>
      </c>
      <c r="B24" s="18">
        <f t="shared" si="1"/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8">
        <f t="shared" si="3"/>
        <v>0</v>
      </c>
      <c r="N24" s="20"/>
      <c r="O24" s="20"/>
      <c r="P24" s="20"/>
      <c r="Q24" s="20"/>
      <c r="R24" s="20"/>
      <c r="S24" s="18">
        <f t="shared" si="2"/>
        <v>0</v>
      </c>
      <c r="T24" s="20"/>
      <c r="U24" s="20"/>
      <c r="V24" s="20"/>
      <c r="W24" s="20"/>
      <c r="X24" s="20"/>
      <c r="Y24" s="20"/>
      <c r="Z24" s="20"/>
      <c r="AA24" s="16">
        <v>4</v>
      </c>
    </row>
    <row r="25" s="3" customFormat="1" ht="19.05" customHeight="1" spans="1:27">
      <c r="A25" s="21" t="s">
        <v>44</v>
      </c>
      <c r="B25" s="18">
        <v>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8"/>
      <c r="N25" s="20"/>
      <c r="O25" s="20"/>
      <c r="P25" s="20"/>
      <c r="Q25" s="20"/>
      <c r="R25" s="20"/>
      <c r="S25" s="18">
        <f t="shared" si="2"/>
        <v>5</v>
      </c>
      <c r="T25" s="20">
        <v>1</v>
      </c>
      <c r="U25" s="20">
        <v>2</v>
      </c>
      <c r="V25" s="20">
        <v>2</v>
      </c>
      <c r="W25" s="20"/>
      <c r="X25" s="20"/>
      <c r="Y25" s="20"/>
      <c r="Z25" s="20"/>
      <c r="AA25" s="16"/>
    </row>
    <row r="26" s="3" customFormat="1" ht="19.05" customHeight="1" spans="1:27">
      <c r="A26" s="21" t="s">
        <v>45</v>
      </c>
      <c r="B26" s="18">
        <v>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>
        <f t="shared" si="3"/>
        <v>0</v>
      </c>
      <c r="N26" s="20"/>
      <c r="O26" s="20"/>
      <c r="P26" s="20"/>
      <c r="Q26" s="20"/>
      <c r="R26" s="20"/>
      <c r="S26" s="18">
        <f t="shared" si="2"/>
        <v>1</v>
      </c>
      <c r="T26" s="20">
        <v>1</v>
      </c>
      <c r="U26" s="20"/>
      <c r="V26" s="20"/>
      <c r="W26" s="20"/>
      <c r="X26" s="20"/>
      <c r="Y26" s="20"/>
      <c r="Z26" s="20"/>
      <c r="AA26" s="16">
        <v>4</v>
      </c>
    </row>
    <row r="27" s="1" customFormat="1" ht="19.05" customHeight="1" spans="1:27">
      <c r="A27" s="15" t="s">
        <v>46</v>
      </c>
      <c r="B27" s="18">
        <f t="shared" si="1"/>
        <v>98</v>
      </c>
      <c r="C27" s="18">
        <f>SUM(C8:C26)</f>
        <v>36</v>
      </c>
      <c r="D27" s="18">
        <f t="shared" ref="D27:AA27" si="4">SUM(D8:D26)</f>
        <v>3</v>
      </c>
      <c r="E27" s="18">
        <f t="shared" si="4"/>
        <v>5</v>
      </c>
      <c r="F27" s="18">
        <f t="shared" si="4"/>
        <v>6</v>
      </c>
      <c r="G27" s="18">
        <f t="shared" si="4"/>
        <v>7</v>
      </c>
      <c r="H27" s="18">
        <f t="shared" si="4"/>
        <v>4</v>
      </c>
      <c r="I27" s="18">
        <f t="shared" si="4"/>
        <v>4</v>
      </c>
      <c r="J27" s="18">
        <f t="shared" si="4"/>
        <v>2</v>
      </c>
      <c r="K27" s="18">
        <f t="shared" si="4"/>
        <v>2</v>
      </c>
      <c r="L27" s="18">
        <f t="shared" si="4"/>
        <v>3</v>
      </c>
      <c r="M27" s="18">
        <f t="shared" si="4"/>
        <v>22</v>
      </c>
      <c r="N27" s="18">
        <f t="shared" si="4"/>
        <v>7</v>
      </c>
      <c r="O27" s="18">
        <f t="shared" si="4"/>
        <v>7</v>
      </c>
      <c r="P27" s="18">
        <f t="shared" si="4"/>
        <v>8</v>
      </c>
      <c r="Q27" s="18">
        <f t="shared" si="4"/>
        <v>0</v>
      </c>
      <c r="R27" s="18">
        <f t="shared" si="4"/>
        <v>0</v>
      </c>
      <c r="S27" s="18">
        <f t="shared" si="2"/>
        <v>28</v>
      </c>
      <c r="T27" s="18">
        <v>4</v>
      </c>
      <c r="U27" s="18">
        <f>SUM(U8:U25)</f>
        <v>14</v>
      </c>
      <c r="V27" s="18">
        <f>SUM(V8:V25)</f>
        <v>5</v>
      </c>
      <c r="W27" s="18">
        <f t="shared" si="4"/>
        <v>3</v>
      </c>
      <c r="X27" s="18">
        <f t="shared" si="4"/>
        <v>0</v>
      </c>
      <c r="Y27" s="18">
        <f t="shared" si="4"/>
        <v>2</v>
      </c>
      <c r="Z27" s="18">
        <f t="shared" si="4"/>
        <v>0</v>
      </c>
      <c r="AA27" s="18">
        <f t="shared" si="4"/>
        <v>12</v>
      </c>
    </row>
    <row r="28" s="1" customFormat="1" ht="16.05" customHeight="1" spans="1:27">
      <c r="A28" s="15" t="s">
        <v>47</v>
      </c>
      <c r="B28" s="18">
        <f t="shared" si="1"/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>
        <f>N28+O28+P28+Q28+R28</f>
        <v>0</v>
      </c>
      <c r="N28" s="25"/>
      <c r="O28" s="25"/>
      <c r="P28" s="25"/>
      <c r="Q28" s="25"/>
      <c r="R28" s="25"/>
      <c r="S28" s="18">
        <f t="shared" si="2"/>
        <v>0</v>
      </c>
      <c r="T28" s="25"/>
      <c r="U28" s="25"/>
      <c r="V28" s="25"/>
      <c r="W28" s="25"/>
      <c r="X28" s="25"/>
      <c r="Y28" s="25"/>
      <c r="Z28" s="25"/>
      <c r="AA28" s="18">
        <v>1</v>
      </c>
    </row>
    <row r="29" s="1" customFormat="1" ht="16.05" customHeight="1" spans="1:16055">
      <c r="A29" s="15" t="s">
        <v>48</v>
      </c>
      <c r="B29" s="18">
        <f t="shared" si="1"/>
        <v>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>
        <f t="shared" ref="M29:M56" si="5">N29+O29+P29+Q29+R29</f>
        <v>0</v>
      </c>
      <c r="N29" s="25"/>
      <c r="O29" s="25"/>
      <c r="P29" s="25"/>
      <c r="Q29" s="18"/>
      <c r="R29" s="25"/>
      <c r="S29" s="18">
        <f t="shared" ref="S29:S56" si="6">T29+U29+V29+W29+X29+Y29+Z29</f>
        <v>0</v>
      </c>
      <c r="T29" s="25"/>
      <c r="U29" s="25"/>
      <c r="V29" s="25"/>
      <c r="W29" s="25"/>
      <c r="X29" s="25"/>
      <c r="Y29" s="25"/>
      <c r="Z29" s="25"/>
      <c r="AA29" s="18">
        <v>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</row>
    <row r="30" s="1" customFormat="1" ht="16.05" customHeight="1" spans="1:16055">
      <c r="A30" s="15" t="s">
        <v>49</v>
      </c>
      <c r="B30" s="18">
        <f t="shared" si="1"/>
        <v>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>
        <f t="shared" si="5"/>
        <v>2</v>
      </c>
      <c r="N30" s="25">
        <v>1</v>
      </c>
      <c r="O30" s="25"/>
      <c r="P30" s="25">
        <v>1</v>
      </c>
      <c r="Q30" s="18"/>
      <c r="R30" s="25"/>
      <c r="S30" s="18">
        <f t="shared" si="6"/>
        <v>3</v>
      </c>
      <c r="T30" s="25">
        <v>2</v>
      </c>
      <c r="U30" s="25"/>
      <c r="V30" s="25"/>
      <c r="W30" s="25">
        <v>1</v>
      </c>
      <c r="X30" s="25"/>
      <c r="Y30" s="25"/>
      <c r="Z30" s="25"/>
      <c r="AA30" s="18">
        <v>1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</row>
    <row r="31" s="1" customFormat="1" ht="16.05" customHeight="1" spans="1:27">
      <c r="A31" s="15" t="s">
        <v>50</v>
      </c>
      <c r="B31" s="18">
        <f t="shared" si="1"/>
        <v>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>
        <f t="shared" si="5"/>
        <v>0</v>
      </c>
      <c r="N31" s="25"/>
      <c r="O31" s="25"/>
      <c r="P31" s="25"/>
      <c r="Q31" s="18"/>
      <c r="R31" s="25"/>
      <c r="S31" s="18">
        <f t="shared" si="6"/>
        <v>0</v>
      </c>
      <c r="T31" s="25"/>
      <c r="U31" s="25"/>
      <c r="V31" s="25"/>
      <c r="W31" s="25"/>
      <c r="X31" s="25"/>
      <c r="Y31" s="25"/>
      <c r="Z31" s="25"/>
      <c r="AA31" s="18"/>
    </row>
    <row r="32" s="1" customFormat="1" ht="16.05" customHeight="1" spans="1:27">
      <c r="A32" s="15" t="s">
        <v>51</v>
      </c>
      <c r="B32" s="18">
        <f t="shared" si="1"/>
        <v>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>
        <f t="shared" si="5"/>
        <v>0</v>
      </c>
      <c r="N32" s="25"/>
      <c r="O32" s="25"/>
      <c r="P32" s="25"/>
      <c r="Q32" s="18"/>
      <c r="R32" s="25"/>
      <c r="S32" s="18">
        <f t="shared" si="6"/>
        <v>0</v>
      </c>
      <c r="T32" s="25"/>
      <c r="U32" s="25"/>
      <c r="V32" s="25"/>
      <c r="W32" s="25"/>
      <c r="X32" s="25"/>
      <c r="Y32" s="25"/>
      <c r="Z32" s="25"/>
      <c r="AA32" s="18"/>
    </row>
    <row r="33" s="1" customFormat="1" spans="1:27">
      <c r="A33" s="15" t="s">
        <v>52</v>
      </c>
      <c r="B33" s="18">
        <f t="shared" si="1"/>
        <v>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>
        <f t="shared" si="5"/>
        <v>0</v>
      </c>
      <c r="N33" s="25"/>
      <c r="O33" s="25"/>
      <c r="P33" s="25"/>
      <c r="Q33" s="18"/>
      <c r="R33" s="25"/>
      <c r="S33" s="18">
        <f t="shared" si="6"/>
        <v>0</v>
      </c>
      <c r="T33" s="25"/>
      <c r="U33" s="25"/>
      <c r="V33" s="25"/>
      <c r="W33" s="25"/>
      <c r="X33" s="25"/>
      <c r="Y33" s="25"/>
      <c r="Z33" s="25"/>
      <c r="AA33" s="18">
        <v>1</v>
      </c>
    </row>
    <row r="34" s="1" customFormat="1" spans="1:27">
      <c r="A34" s="15" t="s">
        <v>53</v>
      </c>
      <c r="B34" s="18">
        <f t="shared" si="1"/>
        <v>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>
        <f t="shared" si="5"/>
        <v>2</v>
      </c>
      <c r="N34" s="25"/>
      <c r="O34" s="25">
        <v>1</v>
      </c>
      <c r="P34" s="25">
        <v>1</v>
      </c>
      <c r="Q34" s="18"/>
      <c r="R34" s="25"/>
      <c r="S34" s="18">
        <f t="shared" si="6"/>
        <v>1</v>
      </c>
      <c r="T34" s="25">
        <v>1</v>
      </c>
      <c r="U34" s="25"/>
      <c r="V34" s="25"/>
      <c r="W34" s="25"/>
      <c r="X34" s="25"/>
      <c r="Y34" s="25"/>
      <c r="Z34" s="25"/>
      <c r="AA34" s="18"/>
    </row>
    <row r="35" s="1" customFormat="1" spans="1:27">
      <c r="A35" s="15" t="s">
        <v>54</v>
      </c>
      <c r="B35" s="18">
        <f t="shared" si="1"/>
        <v>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>
        <f t="shared" si="5"/>
        <v>4</v>
      </c>
      <c r="N35" s="25">
        <v>1</v>
      </c>
      <c r="O35" s="25">
        <v>1</v>
      </c>
      <c r="P35" s="25">
        <v>1</v>
      </c>
      <c r="Q35" s="18">
        <v>1</v>
      </c>
      <c r="R35" s="25"/>
      <c r="S35" s="18">
        <f t="shared" si="6"/>
        <v>0</v>
      </c>
      <c r="T35" s="25"/>
      <c r="U35" s="25"/>
      <c r="V35" s="25"/>
      <c r="W35" s="25"/>
      <c r="X35" s="25"/>
      <c r="Y35" s="25"/>
      <c r="Z35" s="25"/>
      <c r="AA35" s="18"/>
    </row>
    <row r="36" s="1" customFormat="1" spans="1:27">
      <c r="A36" s="15" t="s">
        <v>55</v>
      </c>
      <c r="B36" s="18">
        <f t="shared" si="1"/>
        <v>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>
        <f t="shared" si="5"/>
        <v>1</v>
      </c>
      <c r="N36" s="25">
        <v>1</v>
      </c>
      <c r="O36" s="25"/>
      <c r="P36" s="25"/>
      <c r="Q36" s="18"/>
      <c r="R36" s="25"/>
      <c r="S36" s="18">
        <f t="shared" si="6"/>
        <v>1</v>
      </c>
      <c r="T36" s="25">
        <v>1</v>
      </c>
      <c r="U36" s="25"/>
      <c r="V36" s="25"/>
      <c r="W36" s="25"/>
      <c r="X36" s="25"/>
      <c r="Y36" s="25"/>
      <c r="Z36" s="25"/>
      <c r="AA36" s="18"/>
    </row>
    <row r="37" s="1" customFormat="1" spans="1:27">
      <c r="A37" s="15" t="s">
        <v>56</v>
      </c>
      <c r="B37" s="18">
        <f t="shared" si="1"/>
        <v>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>
        <f t="shared" si="5"/>
        <v>2</v>
      </c>
      <c r="N37" s="25"/>
      <c r="O37" s="25">
        <v>1</v>
      </c>
      <c r="P37" s="25">
        <v>1</v>
      </c>
      <c r="Q37" s="18"/>
      <c r="R37" s="25"/>
      <c r="S37" s="18">
        <f t="shared" si="6"/>
        <v>5</v>
      </c>
      <c r="T37" s="25">
        <v>1</v>
      </c>
      <c r="U37" s="25">
        <v>1</v>
      </c>
      <c r="V37" s="25">
        <v>1</v>
      </c>
      <c r="W37" s="25">
        <v>1</v>
      </c>
      <c r="X37" s="25"/>
      <c r="Y37" s="25">
        <v>1</v>
      </c>
      <c r="Z37" s="25"/>
      <c r="AA37" s="18"/>
    </row>
    <row r="38" s="1" customFormat="1" spans="1:27">
      <c r="A38" s="15" t="s">
        <v>57</v>
      </c>
      <c r="B38" s="18">
        <f t="shared" si="1"/>
        <v>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>
        <f t="shared" si="5"/>
        <v>4</v>
      </c>
      <c r="N38" s="25">
        <v>1</v>
      </c>
      <c r="O38" s="25">
        <v>1</v>
      </c>
      <c r="P38" s="25">
        <v>1</v>
      </c>
      <c r="Q38" s="18">
        <v>1</v>
      </c>
      <c r="R38" s="25"/>
      <c r="S38" s="18">
        <f t="shared" si="6"/>
        <v>2</v>
      </c>
      <c r="T38" s="25">
        <v>1</v>
      </c>
      <c r="U38" s="25">
        <v>1</v>
      </c>
      <c r="V38" s="25"/>
      <c r="W38" s="25"/>
      <c r="X38" s="25"/>
      <c r="Y38" s="25"/>
      <c r="Z38" s="25"/>
      <c r="AA38" s="18">
        <v>1</v>
      </c>
    </row>
    <row r="39" s="1" customFormat="1" spans="1:27">
      <c r="A39" s="15" t="s">
        <v>58</v>
      </c>
      <c r="B39" s="18">
        <f t="shared" si="1"/>
        <v>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>
        <f t="shared" si="5"/>
        <v>0</v>
      </c>
      <c r="N39" s="25"/>
      <c r="O39" s="25"/>
      <c r="P39" s="25"/>
      <c r="Q39" s="18"/>
      <c r="R39" s="25"/>
      <c r="S39" s="18">
        <f t="shared" si="6"/>
        <v>0</v>
      </c>
      <c r="T39" s="25"/>
      <c r="U39" s="25"/>
      <c r="V39" s="25"/>
      <c r="W39" s="25"/>
      <c r="X39" s="25"/>
      <c r="Y39" s="25"/>
      <c r="Z39" s="25"/>
      <c r="AA39" s="18">
        <v>1</v>
      </c>
    </row>
    <row r="40" s="1" customFormat="1" spans="1:27">
      <c r="A40" s="15" t="s">
        <v>59</v>
      </c>
      <c r="B40" s="18">
        <f t="shared" si="1"/>
        <v>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>
        <f t="shared" si="5"/>
        <v>2</v>
      </c>
      <c r="N40" s="25"/>
      <c r="O40" s="25">
        <v>1</v>
      </c>
      <c r="P40" s="25">
        <v>1</v>
      </c>
      <c r="Q40" s="18"/>
      <c r="R40" s="25"/>
      <c r="S40" s="18">
        <f t="shared" si="6"/>
        <v>4</v>
      </c>
      <c r="T40" s="25">
        <v>1</v>
      </c>
      <c r="U40" s="25">
        <v>1</v>
      </c>
      <c r="V40" s="25">
        <v>1</v>
      </c>
      <c r="W40" s="25">
        <v>1</v>
      </c>
      <c r="X40" s="25"/>
      <c r="Y40" s="25"/>
      <c r="Z40" s="25"/>
      <c r="AA40" s="18">
        <v>1</v>
      </c>
    </row>
    <row r="41" s="1" customFormat="1" spans="1:27">
      <c r="A41" s="15" t="s">
        <v>60</v>
      </c>
      <c r="B41" s="18">
        <f t="shared" si="1"/>
        <v>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>
        <f t="shared" si="5"/>
        <v>1</v>
      </c>
      <c r="N41" s="25"/>
      <c r="O41" s="25"/>
      <c r="P41" s="25">
        <v>1</v>
      </c>
      <c r="Q41" s="18"/>
      <c r="R41" s="25"/>
      <c r="S41" s="18">
        <f t="shared" si="6"/>
        <v>2</v>
      </c>
      <c r="T41" s="25">
        <v>1</v>
      </c>
      <c r="U41" s="25">
        <v>1</v>
      </c>
      <c r="V41" s="25"/>
      <c r="W41" s="25"/>
      <c r="X41" s="25"/>
      <c r="Y41" s="25"/>
      <c r="Z41" s="25"/>
      <c r="AA41" s="18">
        <v>1</v>
      </c>
    </row>
    <row r="42" s="1" customFormat="1" spans="1:27">
      <c r="A42" s="15" t="s">
        <v>61</v>
      </c>
      <c r="B42" s="18">
        <f t="shared" si="1"/>
        <v>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>
        <f t="shared" si="5"/>
        <v>4</v>
      </c>
      <c r="N42" s="25">
        <v>1</v>
      </c>
      <c r="O42" s="25">
        <v>1</v>
      </c>
      <c r="P42" s="25">
        <v>1</v>
      </c>
      <c r="Q42" s="18">
        <v>1</v>
      </c>
      <c r="R42" s="25"/>
      <c r="S42" s="18">
        <f t="shared" si="6"/>
        <v>2</v>
      </c>
      <c r="T42" s="25">
        <v>1</v>
      </c>
      <c r="U42" s="25">
        <v>1</v>
      </c>
      <c r="V42" s="25"/>
      <c r="W42" s="25"/>
      <c r="X42" s="25"/>
      <c r="Y42" s="25"/>
      <c r="Z42" s="25"/>
      <c r="AA42" s="18">
        <v>1</v>
      </c>
    </row>
    <row r="43" s="1" customFormat="1" spans="1:27">
      <c r="A43" s="15" t="s">
        <v>62</v>
      </c>
      <c r="B43" s="18">
        <f t="shared" si="1"/>
        <v>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>
        <f t="shared" si="5"/>
        <v>2</v>
      </c>
      <c r="N43" s="25">
        <v>1</v>
      </c>
      <c r="O43" s="25"/>
      <c r="P43" s="25">
        <v>1</v>
      </c>
      <c r="Q43" s="18"/>
      <c r="R43" s="25"/>
      <c r="S43" s="18">
        <f t="shared" si="6"/>
        <v>1</v>
      </c>
      <c r="T43" s="25">
        <v>1</v>
      </c>
      <c r="U43" s="25"/>
      <c r="V43" s="25"/>
      <c r="W43" s="25"/>
      <c r="X43" s="25"/>
      <c r="Y43" s="25"/>
      <c r="Z43" s="25"/>
      <c r="AA43" s="18">
        <v>1</v>
      </c>
    </row>
    <row r="44" s="1" customFormat="1" spans="1:27">
      <c r="A44" s="15" t="s">
        <v>63</v>
      </c>
      <c r="B44" s="18">
        <f t="shared" si="1"/>
        <v>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>
        <f t="shared" si="5"/>
        <v>0</v>
      </c>
      <c r="N44" s="25"/>
      <c r="O44" s="25"/>
      <c r="P44" s="25"/>
      <c r="Q44" s="18"/>
      <c r="R44" s="25"/>
      <c r="S44" s="18">
        <f t="shared" si="6"/>
        <v>6</v>
      </c>
      <c r="T44" s="25">
        <v>2</v>
      </c>
      <c r="U44" s="25">
        <v>1</v>
      </c>
      <c r="V44" s="25">
        <v>1</v>
      </c>
      <c r="W44" s="25">
        <v>1</v>
      </c>
      <c r="X44" s="25"/>
      <c r="Y44" s="25">
        <v>1</v>
      </c>
      <c r="Z44" s="25"/>
      <c r="AA44" s="18">
        <v>1</v>
      </c>
    </row>
    <row r="45" s="1" customFormat="1" spans="1:27">
      <c r="A45" s="22" t="s">
        <v>64</v>
      </c>
      <c r="B45" s="18">
        <f t="shared" si="1"/>
        <v>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>
        <f t="shared" si="5"/>
        <v>4</v>
      </c>
      <c r="N45" s="25">
        <v>1</v>
      </c>
      <c r="O45" s="25">
        <v>1</v>
      </c>
      <c r="P45" s="25">
        <v>1</v>
      </c>
      <c r="Q45" s="18">
        <v>1</v>
      </c>
      <c r="R45" s="25"/>
      <c r="S45" s="18">
        <f t="shared" si="6"/>
        <v>0</v>
      </c>
      <c r="T45" s="25"/>
      <c r="U45" s="25"/>
      <c r="V45" s="25"/>
      <c r="W45" s="25"/>
      <c r="X45" s="25"/>
      <c r="Y45" s="25"/>
      <c r="Z45" s="25"/>
      <c r="AA45" s="18"/>
    </row>
    <row r="46" s="1" customFormat="1" spans="1:27">
      <c r="A46" s="15" t="s">
        <v>65</v>
      </c>
      <c r="B46" s="18">
        <f t="shared" si="1"/>
        <v>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>
        <f t="shared" si="5"/>
        <v>2</v>
      </c>
      <c r="N46" s="25"/>
      <c r="O46" s="25">
        <v>1</v>
      </c>
      <c r="P46" s="25"/>
      <c r="Q46" s="18">
        <v>1</v>
      </c>
      <c r="R46" s="25"/>
      <c r="S46" s="18">
        <f t="shared" si="6"/>
        <v>4</v>
      </c>
      <c r="T46" s="25">
        <v>1</v>
      </c>
      <c r="U46" s="25">
        <v>1</v>
      </c>
      <c r="V46" s="25">
        <v>1</v>
      </c>
      <c r="W46" s="25">
        <v>1</v>
      </c>
      <c r="X46" s="25"/>
      <c r="Y46" s="25"/>
      <c r="Z46" s="25"/>
      <c r="AA46" s="18">
        <v>1</v>
      </c>
    </row>
    <row r="47" s="1" customFormat="1" spans="1:27">
      <c r="A47" s="15" t="s">
        <v>66</v>
      </c>
      <c r="B47" s="18">
        <f t="shared" si="1"/>
        <v>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>
        <f t="shared" si="5"/>
        <v>0</v>
      </c>
      <c r="N47" s="25"/>
      <c r="O47" s="25"/>
      <c r="P47" s="25"/>
      <c r="Q47" s="18"/>
      <c r="R47" s="25"/>
      <c r="S47" s="18">
        <f t="shared" si="6"/>
        <v>4</v>
      </c>
      <c r="T47" s="25">
        <v>1</v>
      </c>
      <c r="U47" s="25">
        <v>1</v>
      </c>
      <c r="V47" s="25">
        <v>1</v>
      </c>
      <c r="W47" s="25">
        <v>1</v>
      </c>
      <c r="X47" s="25"/>
      <c r="Y47" s="25"/>
      <c r="Z47" s="25"/>
      <c r="AA47" s="18">
        <v>1</v>
      </c>
    </row>
    <row r="48" s="1" customFormat="1" spans="1:27">
      <c r="A48" s="15" t="s">
        <v>67</v>
      </c>
      <c r="B48" s="18">
        <f t="shared" si="1"/>
        <v>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>
        <f t="shared" si="5"/>
        <v>2</v>
      </c>
      <c r="N48" s="25">
        <v>1</v>
      </c>
      <c r="O48" s="25"/>
      <c r="P48" s="25">
        <v>1</v>
      </c>
      <c r="Q48" s="18"/>
      <c r="R48" s="25"/>
      <c r="S48" s="18">
        <f t="shared" si="6"/>
        <v>4</v>
      </c>
      <c r="T48" s="25">
        <v>1</v>
      </c>
      <c r="U48" s="25">
        <v>1</v>
      </c>
      <c r="V48" s="25">
        <v>1</v>
      </c>
      <c r="W48" s="25">
        <v>1</v>
      </c>
      <c r="X48" s="25"/>
      <c r="Y48" s="25"/>
      <c r="Z48" s="25"/>
      <c r="AA48" s="18">
        <v>1</v>
      </c>
    </row>
    <row r="49" s="1" customFormat="1" ht="16.05" customHeight="1" spans="1:27">
      <c r="A49" s="15" t="s">
        <v>68</v>
      </c>
      <c r="B49" s="18">
        <f t="shared" si="1"/>
        <v>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>
        <f t="shared" si="5"/>
        <v>2</v>
      </c>
      <c r="N49" s="25">
        <v>1</v>
      </c>
      <c r="O49" s="25">
        <v>1</v>
      </c>
      <c r="P49" s="25"/>
      <c r="Q49" s="18"/>
      <c r="R49" s="25"/>
      <c r="S49" s="18">
        <f t="shared" si="6"/>
        <v>4</v>
      </c>
      <c r="T49" s="25">
        <v>1</v>
      </c>
      <c r="U49" s="25">
        <v>1</v>
      </c>
      <c r="V49" s="25">
        <v>1</v>
      </c>
      <c r="W49" s="25">
        <v>1</v>
      </c>
      <c r="X49" s="25"/>
      <c r="Y49" s="25"/>
      <c r="Z49" s="25"/>
      <c r="AA49" s="18">
        <v>1</v>
      </c>
    </row>
    <row r="50" s="1" customFormat="1" ht="16.05" customHeight="1" spans="1:27">
      <c r="A50" s="15" t="s">
        <v>69</v>
      </c>
      <c r="B50" s="18">
        <f t="shared" si="1"/>
        <v>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>
        <f t="shared" si="5"/>
        <v>0</v>
      </c>
      <c r="N50" s="25"/>
      <c r="O50" s="25"/>
      <c r="P50" s="25"/>
      <c r="Q50" s="18"/>
      <c r="R50" s="25"/>
      <c r="S50" s="18">
        <f t="shared" si="6"/>
        <v>0</v>
      </c>
      <c r="U50" s="25"/>
      <c r="V50" s="25"/>
      <c r="W50" s="25"/>
      <c r="X50" s="25"/>
      <c r="Y50" s="25"/>
      <c r="Z50" s="25"/>
      <c r="AA50" s="18"/>
    </row>
    <row r="51" s="1" customFormat="1" ht="16.05" customHeight="1" spans="1:27">
      <c r="A51" s="15" t="s">
        <v>70</v>
      </c>
      <c r="B51" s="18">
        <f t="shared" si="1"/>
        <v>7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>
        <f t="shared" si="5"/>
        <v>1</v>
      </c>
      <c r="N51" s="25"/>
      <c r="O51" s="25"/>
      <c r="P51" s="25">
        <v>1</v>
      </c>
      <c r="Q51" s="18"/>
      <c r="R51" s="25"/>
      <c r="S51" s="18">
        <f t="shared" si="6"/>
        <v>5</v>
      </c>
      <c r="T51" s="25">
        <v>1</v>
      </c>
      <c r="U51" s="25">
        <v>1</v>
      </c>
      <c r="V51" s="25">
        <v>1</v>
      </c>
      <c r="W51" s="25">
        <v>1</v>
      </c>
      <c r="X51" s="25"/>
      <c r="Y51" s="25">
        <v>1</v>
      </c>
      <c r="Z51" s="25"/>
      <c r="AA51" s="18">
        <v>1</v>
      </c>
    </row>
    <row r="52" s="1" customFormat="1" ht="16.05" customHeight="1" spans="1:27">
      <c r="A52" s="15" t="s">
        <v>71</v>
      </c>
      <c r="B52" s="18">
        <f t="shared" si="1"/>
        <v>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>
        <f t="shared" si="5"/>
        <v>2</v>
      </c>
      <c r="N52" s="25">
        <v>1</v>
      </c>
      <c r="O52" s="25"/>
      <c r="P52" s="25"/>
      <c r="Q52" s="18">
        <v>1</v>
      </c>
      <c r="R52" s="25"/>
      <c r="S52" s="18">
        <f t="shared" si="6"/>
        <v>4</v>
      </c>
      <c r="T52" s="25">
        <v>1</v>
      </c>
      <c r="U52" s="25">
        <v>1</v>
      </c>
      <c r="V52" s="25">
        <v>1</v>
      </c>
      <c r="W52" s="25">
        <v>1</v>
      </c>
      <c r="X52" s="25"/>
      <c r="Y52" s="25"/>
      <c r="Z52" s="25"/>
      <c r="AA52" s="18">
        <v>1</v>
      </c>
    </row>
    <row r="53" s="1" customFormat="1" ht="16.05" customHeight="1" spans="1:16055">
      <c r="A53" s="15" t="s">
        <v>72</v>
      </c>
      <c r="B53" s="18">
        <f t="shared" si="1"/>
        <v>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>
        <f t="shared" si="5"/>
        <v>3</v>
      </c>
      <c r="N53" s="25"/>
      <c r="O53" s="25">
        <v>1</v>
      </c>
      <c r="P53" s="25">
        <v>1</v>
      </c>
      <c r="Q53" s="18">
        <v>1</v>
      </c>
      <c r="R53" s="25"/>
      <c r="S53" s="18">
        <f t="shared" si="6"/>
        <v>3</v>
      </c>
      <c r="T53" s="25">
        <v>1</v>
      </c>
      <c r="U53" s="25">
        <v>1</v>
      </c>
      <c r="V53" s="25">
        <v>1</v>
      </c>
      <c r="W53" s="25"/>
      <c r="X53" s="25"/>
      <c r="Y53" s="25"/>
      <c r="Z53" s="25"/>
      <c r="AA53" s="18">
        <v>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  <c r="TRO53" s="4"/>
      <c r="TRP53" s="4"/>
      <c r="TRQ53" s="4"/>
      <c r="TRR53" s="4"/>
      <c r="TRS53" s="4"/>
      <c r="TRT53" s="4"/>
      <c r="TRU53" s="4"/>
      <c r="TRV53" s="4"/>
      <c r="TRW53" s="4"/>
      <c r="TRX53" s="4"/>
      <c r="TRY53" s="4"/>
      <c r="TRZ53" s="4"/>
      <c r="TSA53" s="4"/>
      <c r="TSB53" s="4"/>
      <c r="TSC53" s="4"/>
      <c r="TSD53" s="4"/>
      <c r="TSE53" s="4"/>
      <c r="TSF53" s="4"/>
      <c r="TSG53" s="4"/>
      <c r="TSH53" s="4"/>
      <c r="TSI53" s="4"/>
      <c r="TSJ53" s="4"/>
      <c r="TSK53" s="4"/>
      <c r="TSL53" s="4"/>
      <c r="TSM53" s="4"/>
      <c r="TSN53" s="4"/>
      <c r="TSO53" s="4"/>
      <c r="TSP53" s="4"/>
      <c r="TSQ53" s="4"/>
      <c r="TSR53" s="4"/>
      <c r="TSS53" s="4"/>
      <c r="TST53" s="4"/>
      <c r="TSU53" s="4"/>
      <c r="TSV53" s="4"/>
      <c r="TSW53" s="4"/>
      <c r="TSX53" s="4"/>
      <c r="TSY53" s="4"/>
      <c r="TSZ53" s="4"/>
      <c r="TTA53" s="4"/>
      <c r="TTB53" s="4"/>
      <c r="TTC53" s="4"/>
      <c r="TTD53" s="4"/>
      <c r="TTE53" s="4"/>
      <c r="TTF53" s="4"/>
      <c r="TTG53" s="4"/>
      <c r="TTH53" s="4"/>
      <c r="TTI53" s="4"/>
      <c r="TTJ53" s="4"/>
      <c r="TTK53" s="4"/>
      <c r="TTL53" s="4"/>
      <c r="TTM53" s="4"/>
      <c r="TTN53" s="4"/>
      <c r="TTO53" s="4"/>
      <c r="TTP53" s="4"/>
      <c r="TTQ53" s="4"/>
      <c r="TTR53" s="4"/>
      <c r="TTS53" s="4"/>
      <c r="TTT53" s="4"/>
      <c r="TTU53" s="4"/>
      <c r="TTV53" s="4"/>
      <c r="TTW53" s="4"/>
      <c r="TTX53" s="4"/>
      <c r="TTY53" s="4"/>
      <c r="TTZ53" s="4"/>
      <c r="TUA53" s="4"/>
      <c r="TUB53" s="4"/>
      <c r="TUC53" s="4"/>
      <c r="TUD53" s="4"/>
      <c r="TUE53" s="4"/>
      <c r="TUF53" s="4"/>
      <c r="TUG53" s="4"/>
      <c r="TUH53" s="4"/>
      <c r="TUI53" s="4"/>
      <c r="TUJ53" s="4"/>
      <c r="TUK53" s="4"/>
      <c r="TUL53" s="4"/>
      <c r="TUM53" s="4"/>
      <c r="TUN53" s="4"/>
      <c r="TUO53" s="4"/>
      <c r="TUP53" s="4"/>
      <c r="TUQ53" s="4"/>
      <c r="TUR53" s="4"/>
      <c r="TUS53" s="4"/>
      <c r="TUT53" s="4"/>
      <c r="TUU53" s="4"/>
      <c r="TUV53" s="4"/>
      <c r="TUW53" s="4"/>
      <c r="TUX53" s="4"/>
      <c r="TUY53" s="4"/>
      <c r="TUZ53" s="4"/>
      <c r="TVA53" s="4"/>
      <c r="TVB53" s="4"/>
      <c r="TVC53" s="4"/>
      <c r="TVD53" s="4"/>
      <c r="TVE53" s="4"/>
      <c r="TVF53" s="4"/>
      <c r="TVG53" s="4"/>
      <c r="TVH53" s="4"/>
      <c r="TVI53" s="4"/>
      <c r="TVJ53" s="4"/>
      <c r="TVK53" s="4"/>
      <c r="TVL53" s="4"/>
      <c r="TVM53" s="4"/>
      <c r="TVN53" s="4"/>
      <c r="TVO53" s="4"/>
      <c r="TVP53" s="4"/>
      <c r="TVQ53" s="4"/>
      <c r="TVR53" s="4"/>
      <c r="TVS53" s="4"/>
      <c r="TVT53" s="4"/>
      <c r="TVU53" s="4"/>
      <c r="TVV53" s="4"/>
      <c r="TVW53" s="4"/>
      <c r="TVX53" s="4"/>
      <c r="TVY53" s="4"/>
      <c r="TVZ53" s="4"/>
      <c r="TWA53" s="4"/>
      <c r="TWB53" s="4"/>
      <c r="TWC53" s="4"/>
      <c r="TWD53" s="4"/>
      <c r="TWE53" s="4"/>
      <c r="TWF53" s="4"/>
      <c r="TWG53" s="4"/>
      <c r="TWH53" s="4"/>
      <c r="TWI53" s="4"/>
      <c r="TWJ53" s="4"/>
      <c r="TWK53" s="4"/>
      <c r="TWL53" s="4"/>
      <c r="TWM53" s="4"/>
      <c r="TWN53" s="4"/>
      <c r="TWO53" s="4"/>
      <c r="TWP53" s="4"/>
      <c r="TWQ53" s="4"/>
      <c r="TWR53" s="4"/>
      <c r="TWS53" s="4"/>
      <c r="TWT53" s="4"/>
      <c r="TWU53" s="4"/>
      <c r="TWV53" s="4"/>
      <c r="TWW53" s="4"/>
      <c r="TWX53" s="4"/>
      <c r="TWY53" s="4"/>
      <c r="TWZ53" s="4"/>
      <c r="TXA53" s="4"/>
      <c r="TXB53" s="4"/>
      <c r="TXC53" s="4"/>
      <c r="TXD53" s="4"/>
      <c r="TXE53" s="4"/>
      <c r="TXF53" s="4"/>
      <c r="TXG53" s="4"/>
      <c r="TXH53" s="4"/>
      <c r="TXI53" s="4"/>
      <c r="TXJ53" s="4"/>
      <c r="TXK53" s="4"/>
      <c r="TXL53" s="4"/>
      <c r="TXM53" s="4"/>
      <c r="TXN53" s="4"/>
      <c r="TXO53" s="4"/>
      <c r="TXP53" s="4"/>
      <c r="TXQ53" s="4"/>
      <c r="TXR53" s="4"/>
      <c r="TXS53" s="4"/>
      <c r="TXT53" s="4"/>
      <c r="TXU53" s="4"/>
      <c r="TXV53" s="4"/>
      <c r="TXW53" s="4"/>
      <c r="TXX53" s="4"/>
      <c r="TXY53" s="4"/>
      <c r="TXZ53" s="4"/>
      <c r="TYA53" s="4"/>
      <c r="TYB53" s="4"/>
      <c r="TYC53" s="4"/>
      <c r="TYD53" s="4"/>
      <c r="TYE53" s="4"/>
      <c r="TYF53" s="4"/>
      <c r="TYG53" s="4"/>
      <c r="TYH53" s="4"/>
      <c r="TYI53" s="4"/>
      <c r="TYJ53" s="4"/>
      <c r="TYK53" s="4"/>
      <c r="TYL53" s="4"/>
      <c r="TYM53" s="4"/>
      <c r="TYN53" s="4"/>
      <c r="TYO53" s="4"/>
      <c r="TYP53" s="4"/>
      <c r="TYQ53" s="4"/>
      <c r="TYR53" s="4"/>
      <c r="TYS53" s="4"/>
      <c r="TYT53" s="4"/>
      <c r="TYU53" s="4"/>
      <c r="TYV53" s="4"/>
      <c r="TYW53" s="4"/>
      <c r="TYX53" s="4"/>
      <c r="TYY53" s="4"/>
      <c r="TYZ53" s="4"/>
      <c r="TZA53" s="4"/>
      <c r="TZB53" s="4"/>
      <c r="TZC53" s="4"/>
      <c r="TZD53" s="4"/>
      <c r="TZE53" s="4"/>
      <c r="TZF53" s="4"/>
      <c r="TZG53" s="4"/>
      <c r="TZH53" s="4"/>
      <c r="TZI53" s="4"/>
      <c r="TZJ53" s="4"/>
      <c r="TZK53" s="4"/>
      <c r="TZL53" s="4"/>
      <c r="TZM53" s="4"/>
      <c r="TZN53" s="4"/>
      <c r="TZO53" s="4"/>
      <c r="TZP53" s="4"/>
      <c r="TZQ53" s="4"/>
      <c r="TZR53" s="4"/>
      <c r="TZS53" s="4"/>
      <c r="TZT53" s="4"/>
      <c r="TZU53" s="4"/>
      <c r="TZV53" s="4"/>
      <c r="TZW53" s="4"/>
      <c r="TZX53" s="4"/>
      <c r="TZY53" s="4"/>
      <c r="TZZ53" s="4"/>
      <c r="UAA53" s="4"/>
      <c r="UAB53" s="4"/>
      <c r="UAC53" s="4"/>
      <c r="UAD53" s="4"/>
      <c r="UAE53" s="4"/>
      <c r="UAF53" s="4"/>
      <c r="UAG53" s="4"/>
      <c r="UAH53" s="4"/>
      <c r="UAI53" s="4"/>
      <c r="UAJ53" s="4"/>
      <c r="UAK53" s="4"/>
      <c r="UAL53" s="4"/>
      <c r="UAM53" s="4"/>
      <c r="UAN53" s="4"/>
      <c r="UAO53" s="4"/>
      <c r="UAP53" s="4"/>
      <c r="UAQ53" s="4"/>
      <c r="UAR53" s="4"/>
      <c r="UAS53" s="4"/>
      <c r="UAT53" s="4"/>
      <c r="UAU53" s="4"/>
      <c r="UAV53" s="4"/>
      <c r="UAW53" s="4"/>
      <c r="UAX53" s="4"/>
      <c r="UAY53" s="4"/>
      <c r="UAZ53" s="4"/>
      <c r="UBA53" s="4"/>
      <c r="UBB53" s="4"/>
      <c r="UBC53" s="4"/>
      <c r="UBD53" s="4"/>
      <c r="UBE53" s="4"/>
      <c r="UBF53" s="4"/>
      <c r="UBG53" s="4"/>
      <c r="UBH53" s="4"/>
      <c r="UBI53" s="4"/>
      <c r="UBJ53" s="4"/>
      <c r="UBK53" s="4"/>
      <c r="UBL53" s="4"/>
      <c r="UBM53" s="4"/>
      <c r="UBN53" s="4"/>
      <c r="UBO53" s="4"/>
      <c r="UBP53" s="4"/>
      <c r="UBQ53" s="4"/>
      <c r="UBR53" s="4"/>
      <c r="UBS53" s="4"/>
      <c r="UBT53" s="4"/>
      <c r="UBU53" s="4"/>
      <c r="UBV53" s="4"/>
      <c r="UBW53" s="4"/>
      <c r="UBX53" s="4"/>
      <c r="UBY53" s="4"/>
      <c r="UBZ53" s="4"/>
      <c r="UCA53" s="4"/>
      <c r="UCB53" s="4"/>
      <c r="UCC53" s="4"/>
      <c r="UCD53" s="4"/>
      <c r="UCE53" s="4"/>
      <c r="UCF53" s="4"/>
      <c r="UCG53" s="4"/>
      <c r="UCH53" s="4"/>
      <c r="UCI53" s="4"/>
      <c r="UCJ53" s="4"/>
      <c r="UCK53" s="4"/>
      <c r="UCL53" s="4"/>
      <c r="UCM53" s="4"/>
      <c r="UCN53" s="4"/>
      <c r="UCO53" s="4"/>
      <c r="UCP53" s="4"/>
      <c r="UCQ53" s="4"/>
      <c r="UCR53" s="4"/>
      <c r="UCS53" s="4"/>
      <c r="UCT53" s="4"/>
      <c r="UCU53" s="4"/>
      <c r="UCV53" s="4"/>
      <c r="UCW53" s="4"/>
      <c r="UCX53" s="4"/>
      <c r="UCY53" s="4"/>
      <c r="UCZ53" s="4"/>
      <c r="UDA53" s="4"/>
      <c r="UDB53" s="4"/>
      <c r="UDC53" s="4"/>
      <c r="UDD53" s="4"/>
      <c r="UDE53" s="4"/>
      <c r="UDF53" s="4"/>
      <c r="UDG53" s="4"/>
      <c r="UDH53" s="4"/>
      <c r="UDI53" s="4"/>
      <c r="UDJ53" s="4"/>
      <c r="UDK53" s="4"/>
      <c r="UDL53" s="4"/>
      <c r="UDM53" s="4"/>
      <c r="UDN53" s="4"/>
      <c r="UDO53" s="4"/>
      <c r="UDP53" s="4"/>
      <c r="UDQ53" s="4"/>
      <c r="UDR53" s="4"/>
      <c r="UDS53" s="4"/>
      <c r="UDT53" s="4"/>
      <c r="UDU53" s="4"/>
      <c r="UDV53" s="4"/>
      <c r="UDW53" s="4"/>
      <c r="UDX53" s="4"/>
      <c r="UDY53" s="4"/>
      <c r="UDZ53" s="4"/>
      <c r="UEA53" s="4"/>
      <c r="UEB53" s="4"/>
      <c r="UEC53" s="4"/>
      <c r="UED53" s="4"/>
      <c r="UEE53" s="4"/>
      <c r="UEF53" s="4"/>
      <c r="UEG53" s="4"/>
      <c r="UEH53" s="4"/>
      <c r="UEI53" s="4"/>
      <c r="UEJ53" s="4"/>
      <c r="UEK53" s="4"/>
      <c r="UEL53" s="4"/>
      <c r="UEM53" s="4"/>
      <c r="UEN53" s="4"/>
      <c r="UEO53" s="4"/>
      <c r="UEP53" s="4"/>
      <c r="UEQ53" s="4"/>
      <c r="UER53" s="4"/>
      <c r="UES53" s="4"/>
      <c r="UET53" s="4"/>
      <c r="UEU53" s="4"/>
      <c r="UEV53" s="4"/>
      <c r="UEW53" s="4"/>
      <c r="UEX53" s="4"/>
      <c r="UEY53" s="4"/>
      <c r="UEZ53" s="4"/>
      <c r="UFA53" s="4"/>
      <c r="UFB53" s="4"/>
      <c r="UFC53" s="4"/>
      <c r="UFD53" s="4"/>
      <c r="UFE53" s="4"/>
      <c r="UFF53" s="4"/>
      <c r="UFG53" s="4"/>
      <c r="UFH53" s="4"/>
      <c r="UFI53" s="4"/>
      <c r="UFJ53" s="4"/>
      <c r="UFK53" s="4"/>
      <c r="UFL53" s="4"/>
      <c r="UFM53" s="4"/>
      <c r="UFN53" s="4"/>
      <c r="UFO53" s="4"/>
      <c r="UFP53" s="4"/>
      <c r="UFQ53" s="4"/>
      <c r="UFR53" s="4"/>
      <c r="UFS53" s="4"/>
      <c r="UFT53" s="4"/>
      <c r="UFU53" s="4"/>
      <c r="UFV53" s="4"/>
      <c r="UFW53" s="4"/>
      <c r="UFX53" s="4"/>
      <c r="UFY53" s="4"/>
      <c r="UFZ53" s="4"/>
      <c r="UGA53" s="4"/>
      <c r="UGB53" s="4"/>
      <c r="UGC53" s="4"/>
      <c r="UGD53" s="4"/>
      <c r="UGE53" s="4"/>
      <c r="UGF53" s="4"/>
      <c r="UGG53" s="4"/>
      <c r="UGH53" s="4"/>
      <c r="UGI53" s="4"/>
      <c r="UGJ53" s="4"/>
      <c r="UGK53" s="4"/>
      <c r="UGL53" s="4"/>
      <c r="UGM53" s="4"/>
      <c r="UGN53" s="4"/>
      <c r="UGO53" s="4"/>
      <c r="UGP53" s="4"/>
      <c r="UGQ53" s="4"/>
      <c r="UGR53" s="4"/>
      <c r="UGS53" s="4"/>
      <c r="UGT53" s="4"/>
      <c r="UGU53" s="4"/>
      <c r="UGV53" s="4"/>
      <c r="UGW53" s="4"/>
      <c r="UGX53" s="4"/>
      <c r="UGY53" s="4"/>
      <c r="UGZ53" s="4"/>
      <c r="UHA53" s="4"/>
      <c r="UHB53" s="4"/>
      <c r="UHC53" s="4"/>
      <c r="UHD53" s="4"/>
      <c r="UHE53" s="4"/>
      <c r="UHF53" s="4"/>
      <c r="UHG53" s="4"/>
      <c r="UHH53" s="4"/>
      <c r="UHI53" s="4"/>
      <c r="UHJ53" s="4"/>
      <c r="UHK53" s="4"/>
      <c r="UHL53" s="4"/>
      <c r="UHM53" s="4"/>
      <c r="UHN53" s="4"/>
      <c r="UHO53" s="4"/>
      <c r="UHP53" s="4"/>
      <c r="UHQ53" s="4"/>
      <c r="UHR53" s="4"/>
      <c r="UHS53" s="4"/>
      <c r="UHT53" s="4"/>
      <c r="UHU53" s="4"/>
      <c r="UHV53" s="4"/>
      <c r="UHW53" s="4"/>
      <c r="UHX53" s="4"/>
      <c r="UHY53" s="4"/>
      <c r="UHZ53" s="4"/>
      <c r="UIA53" s="4"/>
      <c r="UIB53" s="4"/>
      <c r="UIC53" s="4"/>
      <c r="UID53" s="4"/>
      <c r="UIE53" s="4"/>
      <c r="UIF53" s="4"/>
      <c r="UIG53" s="4"/>
      <c r="UIH53" s="4"/>
      <c r="UII53" s="4"/>
      <c r="UIJ53" s="4"/>
      <c r="UIK53" s="4"/>
      <c r="UIL53" s="4"/>
      <c r="UIM53" s="4"/>
      <c r="UIN53" s="4"/>
      <c r="UIO53" s="4"/>
      <c r="UIP53" s="4"/>
      <c r="UIQ53" s="4"/>
      <c r="UIR53" s="4"/>
      <c r="UIS53" s="4"/>
      <c r="UIT53" s="4"/>
      <c r="UIU53" s="4"/>
      <c r="UIV53" s="4"/>
      <c r="UIW53" s="4"/>
      <c r="UIX53" s="4"/>
      <c r="UIY53" s="4"/>
      <c r="UIZ53" s="4"/>
      <c r="UJA53" s="4"/>
      <c r="UJB53" s="4"/>
      <c r="UJC53" s="4"/>
      <c r="UJD53" s="4"/>
      <c r="UJE53" s="4"/>
      <c r="UJF53" s="4"/>
      <c r="UJG53" s="4"/>
      <c r="UJH53" s="4"/>
      <c r="UJI53" s="4"/>
      <c r="UJJ53" s="4"/>
      <c r="UJK53" s="4"/>
      <c r="UJL53" s="4"/>
      <c r="UJM53" s="4"/>
      <c r="UJN53" s="4"/>
      <c r="UJO53" s="4"/>
      <c r="UJP53" s="4"/>
      <c r="UJQ53" s="4"/>
      <c r="UJR53" s="4"/>
      <c r="UJS53" s="4"/>
      <c r="UJT53" s="4"/>
      <c r="UJU53" s="4"/>
      <c r="UJV53" s="4"/>
      <c r="UJW53" s="4"/>
      <c r="UJX53" s="4"/>
      <c r="UJY53" s="4"/>
      <c r="UJZ53" s="4"/>
      <c r="UKA53" s="4"/>
      <c r="UKB53" s="4"/>
      <c r="UKC53" s="4"/>
      <c r="UKD53" s="4"/>
      <c r="UKE53" s="4"/>
      <c r="UKF53" s="4"/>
      <c r="UKG53" s="4"/>
      <c r="UKH53" s="4"/>
      <c r="UKI53" s="4"/>
      <c r="UKJ53" s="4"/>
      <c r="UKK53" s="4"/>
      <c r="UKL53" s="4"/>
      <c r="UKM53" s="4"/>
      <c r="UKN53" s="4"/>
      <c r="UKO53" s="4"/>
      <c r="UKP53" s="4"/>
      <c r="UKQ53" s="4"/>
      <c r="UKR53" s="4"/>
      <c r="UKS53" s="4"/>
      <c r="UKT53" s="4"/>
      <c r="UKU53" s="4"/>
      <c r="UKV53" s="4"/>
      <c r="UKW53" s="4"/>
      <c r="UKX53" s="4"/>
      <c r="UKY53" s="4"/>
      <c r="UKZ53" s="4"/>
      <c r="ULA53" s="4"/>
      <c r="ULB53" s="4"/>
      <c r="ULC53" s="4"/>
      <c r="ULD53" s="4"/>
      <c r="ULE53" s="4"/>
      <c r="ULF53" s="4"/>
      <c r="ULG53" s="4"/>
      <c r="ULH53" s="4"/>
      <c r="ULI53" s="4"/>
      <c r="ULJ53" s="4"/>
      <c r="ULK53" s="4"/>
      <c r="ULL53" s="4"/>
      <c r="ULM53" s="4"/>
      <c r="ULN53" s="4"/>
      <c r="ULO53" s="4"/>
      <c r="ULP53" s="4"/>
      <c r="ULQ53" s="4"/>
      <c r="ULR53" s="4"/>
      <c r="ULS53" s="4"/>
      <c r="ULT53" s="4"/>
      <c r="ULU53" s="4"/>
      <c r="ULV53" s="4"/>
      <c r="ULW53" s="4"/>
      <c r="ULX53" s="4"/>
      <c r="ULY53" s="4"/>
      <c r="ULZ53" s="4"/>
      <c r="UMA53" s="4"/>
      <c r="UMB53" s="4"/>
      <c r="UMC53" s="4"/>
      <c r="UMD53" s="4"/>
      <c r="UME53" s="4"/>
      <c r="UMF53" s="4"/>
      <c r="UMG53" s="4"/>
      <c r="UMH53" s="4"/>
      <c r="UMI53" s="4"/>
      <c r="UMJ53" s="4"/>
      <c r="UMK53" s="4"/>
      <c r="UML53" s="4"/>
      <c r="UMM53" s="4"/>
      <c r="UMN53" s="4"/>
      <c r="UMO53" s="4"/>
      <c r="UMP53" s="4"/>
      <c r="UMQ53" s="4"/>
      <c r="UMR53" s="4"/>
      <c r="UMS53" s="4"/>
      <c r="UMT53" s="4"/>
      <c r="UMU53" s="4"/>
      <c r="UMV53" s="4"/>
      <c r="UMW53" s="4"/>
      <c r="UMX53" s="4"/>
      <c r="UMY53" s="4"/>
      <c r="UMZ53" s="4"/>
      <c r="UNA53" s="4"/>
      <c r="UNB53" s="4"/>
      <c r="UNC53" s="4"/>
      <c r="UND53" s="4"/>
      <c r="UNE53" s="4"/>
      <c r="UNF53" s="4"/>
      <c r="UNG53" s="4"/>
      <c r="UNH53" s="4"/>
      <c r="UNI53" s="4"/>
      <c r="UNJ53" s="4"/>
      <c r="UNK53" s="4"/>
      <c r="UNL53" s="4"/>
      <c r="UNM53" s="4"/>
      <c r="UNN53" s="4"/>
      <c r="UNO53" s="4"/>
      <c r="UNP53" s="4"/>
      <c r="UNQ53" s="4"/>
      <c r="UNR53" s="4"/>
      <c r="UNS53" s="4"/>
      <c r="UNT53" s="4"/>
      <c r="UNU53" s="4"/>
      <c r="UNV53" s="4"/>
      <c r="UNW53" s="4"/>
      <c r="UNX53" s="4"/>
      <c r="UNY53" s="4"/>
      <c r="UNZ53" s="4"/>
      <c r="UOA53" s="4"/>
      <c r="UOB53" s="4"/>
      <c r="UOC53" s="4"/>
      <c r="UOD53" s="4"/>
      <c r="UOE53" s="4"/>
      <c r="UOF53" s="4"/>
      <c r="UOG53" s="4"/>
      <c r="UOH53" s="4"/>
      <c r="UOI53" s="4"/>
      <c r="UOJ53" s="4"/>
      <c r="UOK53" s="4"/>
      <c r="UOL53" s="4"/>
      <c r="UOM53" s="4"/>
      <c r="UON53" s="4"/>
      <c r="UOO53" s="4"/>
      <c r="UOP53" s="4"/>
      <c r="UOQ53" s="4"/>
      <c r="UOR53" s="4"/>
      <c r="UOS53" s="4"/>
      <c r="UOT53" s="4"/>
      <c r="UOU53" s="4"/>
      <c r="UOV53" s="4"/>
      <c r="UOW53" s="4"/>
      <c r="UOX53" s="4"/>
      <c r="UOY53" s="4"/>
      <c r="UOZ53" s="4"/>
      <c r="UPA53" s="4"/>
      <c r="UPB53" s="4"/>
      <c r="UPC53" s="4"/>
      <c r="UPD53" s="4"/>
      <c r="UPE53" s="4"/>
      <c r="UPF53" s="4"/>
      <c r="UPG53" s="4"/>
      <c r="UPH53" s="4"/>
      <c r="UPI53" s="4"/>
      <c r="UPJ53" s="4"/>
      <c r="UPK53" s="4"/>
      <c r="UPL53" s="4"/>
      <c r="UPM53" s="4"/>
      <c r="UPN53" s="4"/>
      <c r="UPO53" s="4"/>
      <c r="UPP53" s="4"/>
      <c r="UPQ53" s="4"/>
      <c r="UPR53" s="4"/>
      <c r="UPS53" s="4"/>
      <c r="UPT53" s="4"/>
      <c r="UPU53" s="4"/>
      <c r="UPV53" s="4"/>
      <c r="UPW53" s="4"/>
      <c r="UPX53" s="4"/>
      <c r="UPY53" s="4"/>
      <c r="UPZ53" s="4"/>
      <c r="UQA53" s="4"/>
      <c r="UQB53" s="4"/>
      <c r="UQC53" s="4"/>
      <c r="UQD53" s="4"/>
      <c r="UQE53" s="4"/>
      <c r="UQF53" s="4"/>
      <c r="UQG53" s="4"/>
      <c r="UQH53" s="4"/>
      <c r="UQI53" s="4"/>
      <c r="UQJ53" s="4"/>
      <c r="UQK53" s="4"/>
      <c r="UQL53" s="4"/>
      <c r="UQM53" s="4"/>
      <c r="UQN53" s="4"/>
      <c r="UQO53" s="4"/>
      <c r="UQP53" s="4"/>
      <c r="UQQ53" s="4"/>
      <c r="UQR53" s="4"/>
      <c r="UQS53" s="4"/>
      <c r="UQT53" s="4"/>
      <c r="UQU53" s="4"/>
      <c r="UQV53" s="4"/>
      <c r="UQW53" s="4"/>
      <c r="UQX53" s="4"/>
      <c r="UQY53" s="4"/>
      <c r="UQZ53" s="4"/>
      <c r="URA53" s="4"/>
      <c r="URB53" s="4"/>
      <c r="URC53" s="4"/>
      <c r="URD53" s="4"/>
      <c r="URE53" s="4"/>
      <c r="URF53" s="4"/>
      <c r="URG53" s="4"/>
      <c r="URH53" s="4"/>
      <c r="URI53" s="4"/>
      <c r="URJ53" s="4"/>
      <c r="URK53" s="4"/>
      <c r="URL53" s="4"/>
      <c r="URM53" s="4"/>
      <c r="URN53" s="4"/>
      <c r="URO53" s="4"/>
      <c r="URP53" s="4"/>
      <c r="URQ53" s="4"/>
      <c r="URR53" s="4"/>
      <c r="URS53" s="4"/>
      <c r="URT53" s="4"/>
      <c r="URU53" s="4"/>
      <c r="URV53" s="4"/>
      <c r="URW53" s="4"/>
      <c r="URX53" s="4"/>
      <c r="URY53" s="4"/>
      <c r="URZ53" s="4"/>
      <c r="USA53" s="4"/>
      <c r="USB53" s="4"/>
      <c r="USC53" s="4"/>
      <c r="USD53" s="4"/>
      <c r="USE53" s="4"/>
      <c r="USF53" s="4"/>
      <c r="USG53" s="4"/>
      <c r="USH53" s="4"/>
      <c r="USI53" s="4"/>
      <c r="USJ53" s="4"/>
      <c r="USK53" s="4"/>
      <c r="USL53" s="4"/>
      <c r="USM53" s="4"/>
      <c r="USN53" s="4"/>
      <c r="USO53" s="4"/>
      <c r="USP53" s="4"/>
      <c r="USQ53" s="4"/>
      <c r="USR53" s="4"/>
      <c r="USS53" s="4"/>
      <c r="UST53" s="4"/>
      <c r="USU53" s="4"/>
      <c r="USV53" s="4"/>
      <c r="USW53" s="4"/>
      <c r="USX53" s="4"/>
      <c r="USY53" s="4"/>
      <c r="USZ53" s="4"/>
      <c r="UTA53" s="4"/>
      <c r="UTB53" s="4"/>
      <c r="UTC53" s="4"/>
      <c r="UTD53" s="4"/>
      <c r="UTE53" s="4"/>
      <c r="UTF53" s="4"/>
      <c r="UTG53" s="4"/>
      <c r="UTH53" s="4"/>
      <c r="UTI53" s="4"/>
      <c r="UTJ53" s="4"/>
      <c r="UTK53" s="4"/>
      <c r="UTL53" s="4"/>
      <c r="UTM53" s="4"/>
      <c r="UTN53" s="4"/>
      <c r="UTO53" s="4"/>
      <c r="UTP53" s="4"/>
      <c r="UTQ53" s="4"/>
      <c r="UTR53" s="4"/>
      <c r="UTS53" s="4"/>
      <c r="UTT53" s="4"/>
      <c r="UTU53" s="4"/>
      <c r="UTV53" s="4"/>
      <c r="UTW53" s="4"/>
      <c r="UTX53" s="4"/>
      <c r="UTY53" s="4"/>
      <c r="UTZ53" s="4"/>
      <c r="UUA53" s="4"/>
      <c r="UUB53" s="4"/>
      <c r="UUC53" s="4"/>
      <c r="UUD53" s="4"/>
      <c r="UUE53" s="4"/>
      <c r="UUF53" s="4"/>
      <c r="UUG53" s="4"/>
      <c r="UUH53" s="4"/>
      <c r="UUI53" s="4"/>
      <c r="UUJ53" s="4"/>
      <c r="UUK53" s="4"/>
      <c r="UUL53" s="4"/>
      <c r="UUM53" s="4"/>
      <c r="UUN53" s="4"/>
      <c r="UUO53" s="4"/>
      <c r="UUP53" s="4"/>
      <c r="UUQ53" s="4"/>
      <c r="UUR53" s="4"/>
      <c r="UUS53" s="4"/>
      <c r="UUT53" s="4"/>
      <c r="UUU53" s="4"/>
      <c r="UUV53" s="4"/>
      <c r="UUW53" s="4"/>
      <c r="UUX53" s="4"/>
      <c r="UUY53" s="4"/>
      <c r="UUZ53" s="4"/>
      <c r="UVA53" s="4"/>
      <c r="UVB53" s="4"/>
      <c r="UVC53" s="4"/>
      <c r="UVD53" s="4"/>
      <c r="UVE53" s="4"/>
      <c r="UVF53" s="4"/>
      <c r="UVG53" s="4"/>
      <c r="UVH53" s="4"/>
      <c r="UVI53" s="4"/>
      <c r="UVJ53" s="4"/>
      <c r="UVK53" s="4"/>
      <c r="UVL53" s="4"/>
      <c r="UVM53" s="4"/>
      <c r="UVN53" s="4"/>
      <c r="UVO53" s="4"/>
      <c r="UVP53" s="4"/>
      <c r="UVQ53" s="4"/>
      <c r="UVR53" s="4"/>
      <c r="UVS53" s="4"/>
      <c r="UVT53" s="4"/>
      <c r="UVU53" s="4"/>
      <c r="UVV53" s="4"/>
      <c r="UVW53" s="4"/>
      <c r="UVX53" s="4"/>
      <c r="UVY53" s="4"/>
      <c r="UVZ53" s="4"/>
      <c r="UWA53" s="4"/>
      <c r="UWB53" s="4"/>
      <c r="UWC53" s="4"/>
      <c r="UWD53" s="4"/>
      <c r="UWE53" s="4"/>
      <c r="UWF53" s="4"/>
      <c r="UWG53" s="4"/>
      <c r="UWH53" s="4"/>
      <c r="UWI53" s="4"/>
      <c r="UWJ53" s="4"/>
      <c r="UWK53" s="4"/>
      <c r="UWL53" s="4"/>
      <c r="UWM53" s="4"/>
      <c r="UWN53" s="4"/>
      <c r="UWO53" s="4"/>
      <c r="UWP53" s="4"/>
      <c r="UWQ53" s="4"/>
      <c r="UWR53" s="4"/>
      <c r="UWS53" s="4"/>
      <c r="UWT53" s="4"/>
      <c r="UWU53" s="4"/>
      <c r="UWV53" s="4"/>
      <c r="UWW53" s="4"/>
      <c r="UWX53" s="4"/>
      <c r="UWY53" s="4"/>
      <c r="UWZ53" s="4"/>
      <c r="UXA53" s="4"/>
      <c r="UXB53" s="4"/>
      <c r="UXC53" s="4"/>
      <c r="UXD53" s="4"/>
      <c r="UXE53" s="4"/>
      <c r="UXF53" s="4"/>
      <c r="UXG53" s="4"/>
      <c r="UXH53" s="4"/>
      <c r="UXI53" s="4"/>
      <c r="UXJ53" s="4"/>
      <c r="UXK53" s="4"/>
      <c r="UXL53" s="4"/>
      <c r="UXM53" s="4"/>
      <c r="UXN53" s="4"/>
      <c r="UXO53" s="4"/>
      <c r="UXP53" s="4"/>
      <c r="UXQ53" s="4"/>
      <c r="UXR53" s="4"/>
      <c r="UXS53" s="4"/>
      <c r="UXT53" s="4"/>
      <c r="UXU53" s="4"/>
      <c r="UXV53" s="4"/>
      <c r="UXW53" s="4"/>
      <c r="UXX53" s="4"/>
      <c r="UXY53" s="4"/>
      <c r="UXZ53" s="4"/>
      <c r="UYA53" s="4"/>
      <c r="UYB53" s="4"/>
      <c r="UYC53" s="4"/>
      <c r="UYD53" s="4"/>
      <c r="UYE53" s="4"/>
      <c r="UYF53" s="4"/>
      <c r="UYG53" s="4"/>
      <c r="UYH53" s="4"/>
      <c r="UYI53" s="4"/>
      <c r="UYJ53" s="4"/>
      <c r="UYK53" s="4"/>
      <c r="UYL53" s="4"/>
      <c r="UYM53" s="4"/>
      <c r="UYN53" s="4"/>
      <c r="UYO53" s="4"/>
      <c r="UYP53" s="4"/>
      <c r="UYQ53" s="4"/>
      <c r="UYR53" s="4"/>
      <c r="UYS53" s="4"/>
      <c r="UYT53" s="4"/>
      <c r="UYU53" s="4"/>
      <c r="UYV53" s="4"/>
      <c r="UYW53" s="4"/>
      <c r="UYX53" s="4"/>
      <c r="UYY53" s="4"/>
      <c r="UYZ53" s="4"/>
      <c r="UZA53" s="4"/>
      <c r="UZB53" s="4"/>
      <c r="UZC53" s="4"/>
      <c r="UZD53" s="4"/>
      <c r="UZE53" s="4"/>
      <c r="UZF53" s="4"/>
      <c r="UZG53" s="4"/>
      <c r="UZH53" s="4"/>
      <c r="UZI53" s="4"/>
      <c r="UZJ53" s="4"/>
      <c r="UZK53" s="4"/>
      <c r="UZL53" s="4"/>
      <c r="UZM53" s="4"/>
      <c r="UZN53" s="4"/>
      <c r="UZO53" s="4"/>
      <c r="UZP53" s="4"/>
      <c r="UZQ53" s="4"/>
      <c r="UZR53" s="4"/>
      <c r="UZS53" s="4"/>
      <c r="UZT53" s="4"/>
      <c r="UZU53" s="4"/>
      <c r="UZV53" s="4"/>
      <c r="UZW53" s="4"/>
      <c r="UZX53" s="4"/>
      <c r="UZY53" s="4"/>
      <c r="UZZ53" s="4"/>
      <c r="VAA53" s="4"/>
      <c r="VAB53" s="4"/>
      <c r="VAC53" s="4"/>
      <c r="VAD53" s="4"/>
      <c r="VAE53" s="4"/>
      <c r="VAF53" s="4"/>
      <c r="VAG53" s="4"/>
      <c r="VAH53" s="4"/>
      <c r="VAI53" s="4"/>
      <c r="VAJ53" s="4"/>
      <c r="VAK53" s="4"/>
      <c r="VAL53" s="4"/>
      <c r="VAM53" s="4"/>
      <c r="VAN53" s="4"/>
      <c r="VAO53" s="4"/>
      <c r="VAP53" s="4"/>
      <c r="VAQ53" s="4"/>
      <c r="VAR53" s="4"/>
      <c r="VAS53" s="4"/>
      <c r="VAT53" s="4"/>
      <c r="VAU53" s="4"/>
      <c r="VAV53" s="4"/>
      <c r="VAW53" s="4"/>
      <c r="VAX53" s="4"/>
      <c r="VAY53" s="4"/>
      <c r="VAZ53" s="4"/>
      <c r="VBA53" s="4"/>
      <c r="VBB53" s="4"/>
      <c r="VBC53" s="4"/>
      <c r="VBD53" s="4"/>
      <c r="VBE53" s="4"/>
      <c r="VBF53" s="4"/>
      <c r="VBG53" s="4"/>
      <c r="VBH53" s="4"/>
      <c r="VBI53" s="4"/>
      <c r="VBJ53" s="4"/>
      <c r="VBK53" s="4"/>
      <c r="VBL53" s="4"/>
      <c r="VBM53" s="4"/>
      <c r="VBN53" s="4"/>
      <c r="VBO53" s="4"/>
      <c r="VBP53" s="4"/>
      <c r="VBQ53" s="4"/>
      <c r="VBR53" s="4"/>
      <c r="VBS53" s="4"/>
      <c r="VBT53" s="4"/>
      <c r="VBU53" s="4"/>
      <c r="VBV53" s="4"/>
      <c r="VBW53" s="4"/>
      <c r="VBX53" s="4"/>
      <c r="VBY53" s="4"/>
      <c r="VBZ53" s="4"/>
      <c r="VCA53" s="4"/>
      <c r="VCB53" s="4"/>
      <c r="VCC53" s="4"/>
      <c r="VCD53" s="4"/>
      <c r="VCE53" s="4"/>
      <c r="VCF53" s="4"/>
      <c r="VCG53" s="4"/>
      <c r="VCH53" s="4"/>
      <c r="VCI53" s="4"/>
      <c r="VCJ53" s="4"/>
      <c r="VCK53" s="4"/>
      <c r="VCL53" s="4"/>
      <c r="VCM53" s="4"/>
      <c r="VCN53" s="4"/>
      <c r="VCO53" s="4"/>
      <c r="VCP53" s="4"/>
      <c r="VCQ53" s="4"/>
      <c r="VCR53" s="4"/>
      <c r="VCS53" s="4"/>
      <c r="VCT53" s="4"/>
      <c r="VCU53" s="4"/>
      <c r="VCV53" s="4"/>
      <c r="VCW53" s="4"/>
      <c r="VCX53" s="4"/>
      <c r="VCY53" s="4"/>
      <c r="VCZ53" s="4"/>
      <c r="VDA53" s="4"/>
      <c r="VDB53" s="4"/>
      <c r="VDC53" s="4"/>
      <c r="VDD53" s="4"/>
      <c r="VDE53" s="4"/>
      <c r="VDF53" s="4"/>
      <c r="VDG53" s="4"/>
      <c r="VDH53" s="4"/>
      <c r="VDI53" s="4"/>
      <c r="VDJ53" s="4"/>
      <c r="VDK53" s="4"/>
      <c r="VDL53" s="4"/>
      <c r="VDM53" s="4"/>
      <c r="VDN53" s="4"/>
      <c r="VDO53" s="4"/>
      <c r="VDP53" s="4"/>
      <c r="VDQ53" s="4"/>
      <c r="VDR53" s="4"/>
      <c r="VDS53" s="4"/>
      <c r="VDT53" s="4"/>
      <c r="VDU53" s="4"/>
      <c r="VDV53" s="4"/>
      <c r="VDW53" s="4"/>
      <c r="VDX53" s="4"/>
      <c r="VDY53" s="4"/>
      <c r="VDZ53" s="4"/>
      <c r="VEA53" s="4"/>
      <c r="VEB53" s="4"/>
      <c r="VEC53" s="4"/>
      <c r="VED53" s="4"/>
      <c r="VEE53" s="4"/>
      <c r="VEF53" s="4"/>
      <c r="VEG53" s="4"/>
      <c r="VEH53" s="4"/>
      <c r="VEI53" s="4"/>
      <c r="VEJ53" s="4"/>
      <c r="VEK53" s="4"/>
      <c r="VEL53" s="4"/>
      <c r="VEM53" s="4"/>
      <c r="VEN53" s="4"/>
      <c r="VEO53" s="4"/>
      <c r="VEP53" s="4"/>
      <c r="VEQ53" s="4"/>
      <c r="VER53" s="4"/>
      <c r="VES53" s="4"/>
      <c r="VET53" s="4"/>
      <c r="VEU53" s="4"/>
      <c r="VEV53" s="4"/>
      <c r="VEW53" s="4"/>
      <c r="VEX53" s="4"/>
      <c r="VEY53" s="4"/>
      <c r="VEZ53" s="4"/>
      <c r="VFA53" s="4"/>
      <c r="VFB53" s="4"/>
      <c r="VFC53" s="4"/>
      <c r="VFD53" s="4"/>
      <c r="VFE53" s="4"/>
      <c r="VFF53" s="4"/>
      <c r="VFG53" s="4"/>
      <c r="VFH53" s="4"/>
      <c r="VFI53" s="4"/>
      <c r="VFJ53" s="4"/>
      <c r="VFK53" s="4"/>
      <c r="VFL53" s="4"/>
      <c r="VFM53" s="4"/>
      <c r="VFN53" s="4"/>
      <c r="VFO53" s="4"/>
      <c r="VFP53" s="4"/>
      <c r="VFQ53" s="4"/>
      <c r="VFR53" s="4"/>
      <c r="VFS53" s="4"/>
      <c r="VFT53" s="4"/>
      <c r="VFU53" s="4"/>
      <c r="VFV53" s="4"/>
      <c r="VFW53" s="4"/>
      <c r="VFX53" s="4"/>
      <c r="VFY53" s="4"/>
      <c r="VFZ53" s="4"/>
      <c r="VGA53" s="4"/>
      <c r="VGB53" s="4"/>
      <c r="VGC53" s="4"/>
      <c r="VGD53" s="4"/>
      <c r="VGE53" s="4"/>
      <c r="VGF53" s="4"/>
      <c r="VGG53" s="4"/>
      <c r="VGH53" s="4"/>
      <c r="VGI53" s="4"/>
      <c r="VGJ53" s="4"/>
      <c r="VGK53" s="4"/>
      <c r="VGL53" s="4"/>
      <c r="VGM53" s="4"/>
      <c r="VGN53" s="4"/>
      <c r="VGO53" s="4"/>
      <c r="VGP53" s="4"/>
      <c r="VGQ53" s="4"/>
      <c r="VGR53" s="4"/>
      <c r="VGS53" s="4"/>
      <c r="VGT53" s="4"/>
      <c r="VGU53" s="4"/>
      <c r="VGV53" s="4"/>
      <c r="VGW53" s="4"/>
      <c r="VGX53" s="4"/>
      <c r="VGY53" s="4"/>
      <c r="VGZ53" s="4"/>
      <c r="VHA53" s="4"/>
      <c r="VHB53" s="4"/>
      <c r="VHC53" s="4"/>
      <c r="VHD53" s="4"/>
      <c r="VHE53" s="4"/>
      <c r="VHF53" s="4"/>
      <c r="VHG53" s="4"/>
      <c r="VHH53" s="4"/>
      <c r="VHI53" s="4"/>
      <c r="VHJ53" s="4"/>
      <c r="VHK53" s="4"/>
      <c r="VHL53" s="4"/>
      <c r="VHM53" s="4"/>
      <c r="VHN53" s="4"/>
      <c r="VHO53" s="4"/>
      <c r="VHP53" s="4"/>
      <c r="VHQ53" s="4"/>
      <c r="VHR53" s="4"/>
      <c r="VHS53" s="4"/>
      <c r="VHT53" s="4"/>
      <c r="VHU53" s="4"/>
      <c r="VHV53" s="4"/>
      <c r="VHW53" s="4"/>
      <c r="VHX53" s="4"/>
      <c r="VHY53" s="4"/>
      <c r="VHZ53" s="4"/>
      <c r="VIA53" s="4"/>
      <c r="VIB53" s="4"/>
      <c r="VIC53" s="4"/>
      <c r="VID53" s="4"/>
      <c r="VIE53" s="4"/>
      <c r="VIF53" s="4"/>
      <c r="VIG53" s="4"/>
      <c r="VIH53" s="4"/>
      <c r="VII53" s="4"/>
      <c r="VIJ53" s="4"/>
      <c r="VIK53" s="4"/>
      <c r="VIL53" s="4"/>
      <c r="VIM53" s="4"/>
      <c r="VIN53" s="4"/>
      <c r="VIO53" s="4"/>
      <c r="VIP53" s="4"/>
      <c r="VIQ53" s="4"/>
      <c r="VIR53" s="4"/>
      <c r="VIS53" s="4"/>
      <c r="VIT53" s="4"/>
      <c r="VIU53" s="4"/>
      <c r="VIV53" s="4"/>
      <c r="VIW53" s="4"/>
      <c r="VIX53" s="4"/>
      <c r="VIY53" s="4"/>
      <c r="VIZ53" s="4"/>
      <c r="VJA53" s="4"/>
      <c r="VJB53" s="4"/>
      <c r="VJC53" s="4"/>
      <c r="VJD53" s="4"/>
      <c r="VJE53" s="4"/>
      <c r="VJF53" s="4"/>
      <c r="VJG53" s="4"/>
      <c r="VJH53" s="4"/>
      <c r="VJI53" s="4"/>
      <c r="VJJ53" s="4"/>
      <c r="VJK53" s="4"/>
      <c r="VJL53" s="4"/>
      <c r="VJM53" s="4"/>
      <c r="VJN53" s="4"/>
      <c r="VJO53" s="4"/>
      <c r="VJP53" s="4"/>
      <c r="VJQ53" s="4"/>
      <c r="VJR53" s="4"/>
      <c r="VJS53" s="4"/>
      <c r="VJT53" s="4"/>
      <c r="VJU53" s="4"/>
      <c r="VJV53" s="4"/>
      <c r="VJW53" s="4"/>
      <c r="VJX53" s="4"/>
      <c r="VJY53" s="4"/>
      <c r="VJZ53" s="4"/>
      <c r="VKA53" s="4"/>
      <c r="VKB53" s="4"/>
      <c r="VKC53" s="4"/>
      <c r="VKD53" s="4"/>
      <c r="VKE53" s="4"/>
      <c r="VKF53" s="4"/>
      <c r="VKG53" s="4"/>
      <c r="VKH53" s="4"/>
      <c r="VKI53" s="4"/>
      <c r="VKJ53" s="4"/>
      <c r="VKK53" s="4"/>
      <c r="VKL53" s="4"/>
      <c r="VKM53" s="4"/>
      <c r="VKN53" s="4"/>
      <c r="VKO53" s="4"/>
      <c r="VKP53" s="4"/>
      <c r="VKQ53" s="4"/>
      <c r="VKR53" s="4"/>
      <c r="VKS53" s="4"/>
      <c r="VKT53" s="4"/>
      <c r="VKU53" s="4"/>
      <c r="VKV53" s="4"/>
      <c r="VKW53" s="4"/>
      <c r="VKX53" s="4"/>
      <c r="VKY53" s="4"/>
      <c r="VKZ53" s="4"/>
      <c r="VLA53" s="4"/>
      <c r="VLB53" s="4"/>
      <c r="VLC53" s="4"/>
      <c r="VLD53" s="4"/>
      <c r="VLE53" s="4"/>
      <c r="VLF53" s="4"/>
      <c r="VLG53" s="4"/>
      <c r="VLH53" s="4"/>
      <c r="VLI53" s="4"/>
      <c r="VLJ53" s="4"/>
      <c r="VLK53" s="4"/>
      <c r="VLL53" s="4"/>
      <c r="VLM53" s="4"/>
      <c r="VLN53" s="4"/>
      <c r="VLO53" s="4"/>
      <c r="VLP53" s="4"/>
      <c r="VLQ53" s="4"/>
      <c r="VLR53" s="4"/>
      <c r="VLS53" s="4"/>
      <c r="VLT53" s="4"/>
      <c r="VLU53" s="4"/>
      <c r="VLV53" s="4"/>
      <c r="VLW53" s="4"/>
      <c r="VLX53" s="4"/>
      <c r="VLY53" s="4"/>
      <c r="VLZ53" s="4"/>
      <c r="VMA53" s="4"/>
      <c r="VMB53" s="4"/>
      <c r="VMC53" s="4"/>
      <c r="VMD53" s="4"/>
      <c r="VME53" s="4"/>
      <c r="VMF53" s="4"/>
      <c r="VMG53" s="4"/>
      <c r="VMH53" s="4"/>
      <c r="VMI53" s="4"/>
      <c r="VMJ53" s="4"/>
      <c r="VMK53" s="4"/>
      <c r="VML53" s="4"/>
      <c r="VMM53" s="4"/>
      <c r="VMN53" s="4"/>
      <c r="VMO53" s="4"/>
      <c r="VMP53" s="4"/>
      <c r="VMQ53" s="4"/>
      <c r="VMR53" s="4"/>
      <c r="VMS53" s="4"/>
      <c r="VMT53" s="4"/>
      <c r="VMU53" s="4"/>
      <c r="VMV53" s="4"/>
      <c r="VMW53" s="4"/>
      <c r="VMX53" s="4"/>
      <c r="VMY53" s="4"/>
      <c r="VMZ53" s="4"/>
      <c r="VNA53" s="4"/>
      <c r="VNB53" s="4"/>
      <c r="VNC53" s="4"/>
      <c r="VND53" s="4"/>
      <c r="VNE53" s="4"/>
      <c r="VNF53" s="4"/>
      <c r="VNG53" s="4"/>
      <c r="VNH53" s="4"/>
      <c r="VNI53" s="4"/>
      <c r="VNJ53" s="4"/>
      <c r="VNK53" s="4"/>
      <c r="VNL53" s="4"/>
      <c r="VNM53" s="4"/>
      <c r="VNN53" s="4"/>
      <c r="VNO53" s="4"/>
      <c r="VNP53" s="4"/>
      <c r="VNQ53" s="4"/>
      <c r="VNR53" s="4"/>
      <c r="VNS53" s="4"/>
      <c r="VNT53" s="4"/>
      <c r="VNU53" s="4"/>
      <c r="VNV53" s="4"/>
      <c r="VNW53" s="4"/>
      <c r="VNX53" s="4"/>
      <c r="VNY53" s="4"/>
      <c r="VNZ53" s="4"/>
      <c r="VOA53" s="4"/>
      <c r="VOB53" s="4"/>
      <c r="VOC53" s="4"/>
      <c r="VOD53" s="4"/>
      <c r="VOE53" s="4"/>
      <c r="VOF53" s="4"/>
      <c r="VOG53" s="4"/>
      <c r="VOH53" s="4"/>
      <c r="VOI53" s="4"/>
      <c r="VOJ53" s="4"/>
      <c r="VOK53" s="4"/>
      <c r="VOL53" s="4"/>
      <c r="VOM53" s="4"/>
      <c r="VON53" s="4"/>
      <c r="VOO53" s="4"/>
      <c r="VOP53" s="4"/>
      <c r="VOQ53" s="4"/>
      <c r="VOR53" s="4"/>
      <c r="VOS53" s="4"/>
      <c r="VOT53" s="4"/>
      <c r="VOU53" s="4"/>
      <c r="VOV53" s="4"/>
      <c r="VOW53" s="4"/>
      <c r="VOX53" s="4"/>
      <c r="VOY53" s="4"/>
      <c r="VOZ53" s="4"/>
      <c r="VPA53" s="4"/>
      <c r="VPB53" s="4"/>
      <c r="VPC53" s="4"/>
      <c r="VPD53" s="4"/>
      <c r="VPE53" s="4"/>
      <c r="VPF53" s="4"/>
      <c r="VPG53" s="4"/>
      <c r="VPH53" s="4"/>
      <c r="VPI53" s="4"/>
      <c r="VPJ53" s="4"/>
      <c r="VPK53" s="4"/>
      <c r="VPL53" s="4"/>
      <c r="VPM53" s="4"/>
      <c r="VPN53" s="4"/>
      <c r="VPO53" s="4"/>
      <c r="VPP53" s="4"/>
      <c r="VPQ53" s="4"/>
      <c r="VPR53" s="4"/>
      <c r="VPS53" s="4"/>
      <c r="VPT53" s="4"/>
      <c r="VPU53" s="4"/>
      <c r="VPV53" s="4"/>
      <c r="VPW53" s="4"/>
      <c r="VPX53" s="4"/>
      <c r="VPY53" s="4"/>
      <c r="VPZ53" s="4"/>
      <c r="VQA53" s="4"/>
      <c r="VQB53" s="4"/>
      <c r="VQC53" s="4"/>
      <c r="VQD53" s="4"/>
      <c r="VQE53" s="4"/>
      <c r="VQF53" s="4"/>
      <c r="VQG53" s="4"/>
      <c r="VQH53" s="4"/>
      <c r="VQI53" s="4"/>
      <c r="VQJ53" s="4"/>
      <c r="VQK53" s="4"/>
      <c r="VQL53" s="4"/>
      <c r="VQM53" s="4"/>
      <c r="VQN53" s="4"/>
      <c r="VQO53" s="4"/>
      <c r="VQP53" s="4"/>
      <c r="VQQ53" s="4"/>
      <c r="VQR53" s="4"/>
      <c r="VQS53" s="4"/>
      <c r="VQT53" s="4"/>
      <c r="VQU53" s="4"/>
      <c r="VQV53" s="4"/>
      <c r="VQW53" s="4"/>
      <c r="VQX53" s="4"/>
      <c r="VQY53" s="4"/>
      <c r="VQZ53" s="4"/>
      <c r="VRA53" s="4"/>
      <c r="VRB53" s="4"/>
      <c r="VRC53" s="4"/>
      <c r="VRD53" s="4"/>
      <c r="VRE53" s="4"/>
      <c r="VRF53" s="4"/>
      <c r="VRG53" s="4"/>
      <c r="VRH53" s="4"/>
      <c r="VRI53" s="4"/>
      <c r="VRJ53" s="4"/>
      <c r="VRK53" s="4"/>
      <c r="VRL53" s="4"/>
      <c r="VRM53" s="4"/>
      <c r="VRN53" s="4"/>
      <c r="VRO53" s="4"/>
      <c r="VRP53" s="4"/>
      <c r="VRQ53" s="4"/>
      <c r="VRR53" s="4"/>
      <c r="VRS53" s="4"/>
      <c r="VRT53" s="4"/>
      <c r="VRU53" s="4"/>
      <c r="VRV53" s="4"/>
      <c r="VRW53" s="4"/>
      <c r="VRX53" s="4"/>
      <c r="VRY53" s="4"/>
      <c r="VRZ53" s="4"/>
      <c r="VSA53" s="4"/>
      <c r="VSB53" s="4"/>
      <c r="VSC53" s="4"/>
      <c r="VSD53" s="4"/>
      <c r="VSE53" s="4"/>
      <c r="VSF53" s="4"/>
      <c r="VSG53" s="4"/>
      <c r="VSH53" s="4"/>
      <c r="VSI53" s="4"/>
      <c r="VSJ53" s="4"/>
      <c r="VSK53" s="4"/>
      <c r="VSL53" s="4"/>
      <c r="VSM53" s="4"/>
      <c r="VSN53" s="4"/>
      <c r="VSO53" s="4"/>
      <c r="VSP53" s="4"/>
      <c r="VSQ53" s="4"/>
      <c r="VSR53" s="4"/>
      <c r="VSS53" s="4"/>
      <c r="VST53" s="4"/>
      <c r="VSU53" s="4"/>
      <c r="VSV53" s="4"/>
      <c r="VSW53" s="4"/>
      <c r="VSX53" s="4"/>
      <c r="VSY53" s="4"/>
      <c r="VSZ53" s="4"/>
      <c r="VTA53" s="4"/>
      <c r="VTB53" s="4"/>
      <c r="VTC53" s="4"/>
      <c r="VTD53" s="4"/>
      <c r="VTE53" s="4"/>
      <c r="VTF53" s="4"/>
      <c r="VTG53" s="4"/>
      <c r="VTH53" s="4"/>
      <c r="VTI53" s="4"/>
      <c r="VTJ53" s="4"/>
      <c r="VTK53" s="4"/>
      <c r="VTL53" s="4"/>
      <c r="VTM53" s="4"/>
      <c r="VTN53" s="4"/>
      <c r="VTO53" s="4"/>
      <c r="VTP53" s="4"/>
      <c r="VTQ53" s="4"/>
      <c r="VTR53" s="4"/>
      <c r="VTS53" s="4"/>
      <c r="VTT53" s="4"/>
      <c r="VTU53" s="4"/>
      <c r="VTV53" s="4"/>
      <c r="VTW53" s="4"/>
      <c r="VTX53" s="4"/>
      <c r="VTY53" s="4"/>
      <c r="VTZ53" s="4"/>
      <c r="VUA53" s="4"/>
      <c r="VUB53" s="4"/>
      <c r="VUC53" s="4"/>
      <c r="VUD53" s="4"/>
      <c r="VUE53" s="4"/>
      <c r="VUF53" s="4"/>
      <c r="VUG53" s="4"/>
      <c r="VUH53" s="4"/>
      <c r="VUI53" s="4"/>
      <c r="VUJ53" s="4"/>
      <c r="VUK53" s="4"/>
      <c r="VUL53" s="4"/>
      <c r="VUM53" s="4"/>
      <c r="VUN53" s="4"/>
      <c r="VUO53" s="4"/>
      <c r="VUP53" s="4"/>
      <c r="VUQ53" s="4"/>
      <c r="VUR53" s="4"/>
      <c r="VUS53" s="4"/>
      <c r="VUT53" s="4"/>
      <c r="VUU53" s="4"/>
      <c r="VUV53" s="4"/>
      <c r="VUW53" s="4"/>
      <c r="VUX53" s="4"/>
      <c r="VUY53" s="4"/>
      <c r="VUZ53" s="4"/>
      <c r="VVA53" s="4"/>
      <c r="VVB53" s="4"/>
      <c r="VVC53" s="4"/>
      <c r="VVD53" s="4"/>
      <c r="VVE53" s="4"/>
      <c r="VVF53" s="4"/>
      <c r="VVG53" s="4"/>
      <c r="VVH53" s="4"/>
      <c r="VVI53" s="4"/>
      <c r="VVJ53" s="4"/>
      <c r="VVK53" s="4"/>
      <c r="VVL53" s="4"/>
      <c r="VVM53" s="4"/>
      <c r="VVN53" s="4"/>
      <c r="VVO53" s="4"/>
      <c r="VVP53" s="4"/>
      <c r="VVQ53" s="4"/>
      <c r="VVR53" s="4"/>
      <c r="VVS53" s="4"/>
      <c r="VVT53" s="4"/>
      <c r="VVU53" s="4"/>
      <c r="VVV53" s="4"/>
      <c r="VVW53" s="4"/>
      <c r="VVX53" s="4"/>
      <c r="VVY53" s="4"/>
      <c r="VVZ53" s="4"/>
      <c r="VWA53" s="4"/>
      <c r="VWB53" s="4"/>
      <c r="VWC53" s="4"/>
      <c r="VWD53" s="4"/>
      <c r="VWE53" s="4"/>
      <c r="VWF53" s="4"/>
      <c r="VWG53" s="4"/>
      <c r="VWH53" s="4"/>
      <c r="VWI53" s="4"/>
      <c r="VWJ53" s="4"/>
      <c r="VWK53" s="4"/>
      <c r="VWL53" s="4"/>
      <c r="VWM53" s="4"/>
      <c r="VWN53" s="4"/>
      <c r="VWO53" s="4"/>
      <c r="VWP53" s="4"/>
      <c r="VWQ53" s="4"/>
      <c r="VWR53" s="4"/>
      <c r="VWS53" s="4"/>
      <c r="VWT53" s="4"/>
      <c r="VWU53" s="4"/>
      <c r="VWV53" s="4"/>
      <c r="VWW53" s="4"/>
      <c r="VWX53" s="4"/>
      <c r="VWY53" s="4"/>
      <c r="VWZ53" s="4"/>
      <c r="VXA53" s="4"/>
      <c r="VXB53" s="4"/>
      <c r="VXC53" s="4"/>
      <c r="VXD53" s="4"/>
      <c r="VXE53" s="4"/>
      <c r="VXF53" s="4"/>
      <c r="VXG53" s="4"/>
      <c r="VXH53" s="4"/>
      <c r="VXI53" s="4"/>
      <c r="VXJ53" s="4"/>
      <c r="VXK53" s="4"/>
      <c r="VXL53" s="4"/>
      <c r="VXM53" s="4"/>
      <c r="VXN53" s="4"/>
      <c r="VXO53" s="4"/>
      <c r="VXP53" s="4"/>
      <c r="VXQ53" s="4"/>
      <c r="VXR53" s="4"/>
      <c r="VXS53" s="4"/>
      <c r="VXT53" s="4"/>
      <c r="VXU53" s="4"/>
      <c r="VXV53" s="4"/>
      <c r="VXW53" s="4"/>
      <c r="VXX53" s="4"/>
      <c r="VXY53" s="4"/>
      <c r="VXZ53" s="4"/>
      <c r="VYA53" s="4"/>
      <c r="VYB53" s="4"/>
      <c r="VYC53" s="4"/>
      <c r="VYD53" s="4"/>
      <c r="VYE53" s="4"/>
      <c r="VYF53" s="4"/>
      <c r="VYG53" s="4"/>
      <c r="VYH53" s="4"/>
      <c r="VYI53" s="4"/>
      <c r="VYJ53" s="4"/>
      <c r="VYK53" s="4"/>
      <c r="VYL53" s="4"/>
      <c r="VYM53" s="4"/>
      <c r="VYN53" s="4"/>
      <c r="VYO53" s="4"/>
      <c r="VYP53" s="4"/>
      <c r="VYQ53" s="4"/>
      <c r="VYR53" s="4"/>
      <c r="VYS53" s="4"/>
      <c r="VYT53" s="4"/>
      <c r="VYU53" s="4"/>
      <c r="VYV53" s="4"/>
      <c r="VYW53" s="4"/>
      <c r="VYX53" s="4"/>
      <c r="VYY53" s="4"/>
      <c r="VYZ53" s="4"/>
      <c r="VZA53" s="4"/>
      <c r="VZB53" s="4"/>
      <c r="VZC53" s="4"/>
      <c r="VZD53" s="4"/>
      <c r="VZE53" s="4"/>
      <c r="VZF53" s="4"/>
      <c r="VZG53" s="4"/>
      <c r="VZH53" s="4"/>
      <c r="VZI53" s="4"/>
      <c r="VZJ53" s="4"/>
      <c r="VZK53" s="4"/>
      <c r="VZL53" s="4"/>
      <c r="VZM53" s="4"/>
      <c r="VZN53" s="4"/>
      <c r="VZO53" s="4"/>
      <c r="VZP53" s="4"/>
      <c r="VZQ53" s="4"/>
      <c r="VZR53" s="4"/>
      <c r="VZS53" s="4"/>
      <c r="VZT53" s="4"/>
      <c r="VZU53" s="4"/>
      <c r="VZV53" s="4"/>
      <c r="VZW53" s="4"/>
      <c r="VZX53" s="4"/>
      <c r="VZY53" s="4"/>
      <c r="VZZ53" s="4"/>
      <c r="WAA53" s="4"/>
      <c r="WAB53" s="4"/>
      <c r="WAC53" s="4"/>
      <c r="WAD53" s="4"/>
      <c r="WAE53" s="4"/>
      <c r="WAF53" s="4"/>
      <c r="WAG53" s="4"/>
      <c r="WAH53" s="4"/>
      <c r="WAI53" s="4"/>
      <c r="WAJ53" s="4"/>
      <c r="WAK53" s="4"/>
      <c r="WAL53" s="4"/>
      <c r="WAM53" s="4"/>
      <c r="WAN53" s="4"/>
      <c r="WAO53" s="4"/>
      <c r="WAP53" s="4"/>
      <c r="WAQ53" s="4"/>
      <c r="WAR53" s="4"/>
      <c r="WAS53" s="4"/>
      <c r="WAT53" s="4"/>
      <c r="WAU53" s="4"/>
      <c r="WAV53" s="4"/>
      <c r="WAW53" s="4"/>
      <c r="WAX53" s="4"/>
      <c r="WAY53" s="4"/>
      <c r="WAZ53" s="4"/>
      <c r="WBA53" s="4"/>
      <c r="WBB53" s="4"/>
      <c r="WBC53" s="4"/>
      <c r="WBD53" s="4"/>
      <c r="WBE53" s="4"/>
      <c r="WBF53" s="4"/>
      <c r="WBG53" s="4"/>
      <c r="WBH53" s="4"/>
      <c r="WBI53" s="4"/>
      <c r="WBJ53" s="4"/>
      <c r="WBK53" s="4"/>
      <c r="WBL53" s="4"/>
      <c r="WBM53" s="4"/>
      <c r="WBN53" s="4"/>
      <c r="WBO53" s="4"/>
      <c r="WBP53" s="4"/>
      <c r="WBQ53" s="4"/>
      <c r="WBR53" s="4"/>
      <c r="WBS53" s="4"/>
      <c r="WBT53" s="4"/>
      <c r="WBU53" s="4"/>
      <c r="WBV53" s="4"/>
      <c r="WBW53" s="4"/>
      <c r="WBX53" s="4"/>
      <c r="WBY53" s="4"/>
      <c r="WBZ53" s="4"/>
      <c r="WCA53" s="4"/>
      <c r="WCB53" s="4"/>
      <c r="WCC53" s="4"/>
      <c r="WCD53" s="4"/>
      <c r="WCE53" s="4"/>
      <c r="WCF53" s="4"/>
      <c r="WCG53" s="4"/>
      <c r="WCH53" s="4"/>
      <c r="WCI53" s="4"/>
      <c r="WCJ53" s="4"/>
      <c r="WCK53" s="4"/>
      <c r="WCL53" s="4"/>
      <c r="WCM53" s="4"/>
      <c r="WCN53" s="4"/>
      <c r="WCO53" s="4"/>
      <c r="WCP53" s="4"/>
      <c r="WCQ53" s="4"/>
      <c r="WCR53" s="4"/>
      <c r="WCS53" s="4"/>
      <c r="WCT53" s="4"/>
      <c r="WCU53" s="4"/>
      <c r="WCV53" s="4"/>
      <c r="WCW53" s="4"/>
      <c r="WCX53" s="4"/>
      <c r="WCY53" s="4"/>
      <c r="WCZ53" s="4"/>
      <c r="WDA53" s="4"/>
      <c r="WDB53" s="4"/>
      <c r="WDC53" s="4"/>
      <c r="WDD53" s="4"/>
      <c r="WDE53" s="4"/>
      <c r="WDF53" s="4"/>
      <c r="WDG53" s="4"/>
      <c r="WDH53" s="4"/>
      <c r="WDI53" s="4"/>
      <c r="WDJ53" s="4"/>
      <c r="WDK53" s="4"/>
      <c r="WDL53" s="4"/>
      <c r="WDM53" s="4"/>
      <c r="WDN53" s="4"/>
      <c r="WDO53" s="4"/>
      <c r="WDP53" s="4"/>
      <c r="WDQ53" s="4"/>
      <c r="WDR53" s="4"/>
      <c r="WDS53" s="4"/>
      <c r="WDT53" s="4"/>
      <c r="WDU53" s="4"/>
      <c r="WDV53" s="4"/>
      <c r="WDW53" s="4"/>
      <c r="WDX53" s="4"/>
      <c r="WDY53" s="4"/>
      <c r="WDZ53" s="4"/>
      <c r="WEA53" s="4"/>
      <c r="WEB53" s="4"/>
      <c r="WEC53" s="4"/>
      <c r="WED53" s="4"/>
      <c r="WEE53" s="4"/>
      <c r="WEF53" s="4"/>
      <c r="WEG53" s="4"/>
      <c r="WEH53" s="4"/>
      <c r="WEI53" s="4"/>
      <c r="WEJ53" s="4"/>
      <c r="WEK53" s="4"/>
      <c r="WEL53" s="4"/>
      <c r="WEM53" s="4"/>
      <c r="WEN53" s="4"/>
      <c r="WEO53" s="4"/>
      <c r="WEP53" s="4"/>
      <c r="WEQ53" s="4"/>
      <c r="WER53" s="4"/>
      <c r="WES53" s="4"/>
      <c r="WET53" s="4"/>
      <c r="WEU53" s="4"/>
      <c r="WEV53" s="4"/>
      <c r="WEW53" s="4"/>
      <c r="WEX53" s="4"/>
      <c r="WEY53" s="4"/>
      <c r="WEZ53" s="4"/>
      <c r="WFA53" s="4"/>
      <c r="WFB53" s="4"/>
      <c r="WFC53" s="4"/>
      <c r="WFD53" s="4"/>
      <c r="WFE53" s="4"/>
      <c r="WFF53" s="4"/>
      <c r="WFG53" s="4"/>
      <c r="WFH53" s="4"/>
      <c r="WFI53" s="4"/>
      <c r="WFJ53" s="4"/>
      <c r="WFK53" s="4"/>
      <c r="WFL53" s="4"/>
      <c r="WFM53" s="4"/>
      <c r="WFN53" s="4"/>
      <c r="WFO53" s="4"/>
      <c r="WFP53" s="4"/>
      <c r="WFQ53" s="4"/>
      <c r="WFR53" s="4"/>
      <c r="WFS53" s="4"/>
      <c r="WFT53" s="4"/>
      <c r="WFU53" s="4"/>
      <c r="WFV53" s="4"/>
      <c r="WFW53" s="4"/>
      <c r="WFX53" s="4"/>
      <c r="WFY53" s="4"/>
      <c r="WFZ53" s="4"/>
      <c r="WGA53" s="4"/>
      <c r="WGB53" s="4"/>
      <c r="WGC53" s="4"/>
      <c r="WGD53" s="4"/>
      <c r="WGE53" s="4"/>
      <c r="WGF53" s="4"/>
      <c r="WGG53" s="4"/>
      <c r="WGH53" s="4"/>
      <c r="WGI53" s="4"/>
      <c r="WGJ53" s="4"/>
      <c r="WGK53" s="4"/>
      <c r="WGL53" s="4"/>
      <c r="WGM53" s="4"/>
      <c r="WGN53" s="4"/>
      <c r="WGO53" s="4"/>
      <c r="WGP53" s="4"/>
      <c r="WGQ53" s="4"/>
      <c r="WGR53" s="4"/>
      <c r="WGS53" s="4"/>
      <c r="WGT53" s="4"/>
      <c r="WGU53" s="4"/>
      <c r="WGV53" s="4"/>
      <c r="WGW53" s="4"/>
      <c r="WGX53" s="4"/>
      <c r="WGY53" s="4"/>
      <c r="WGZ53" s="4"/>
      <c r="WHA53" s="4"/>
      <c r="WHB53" s="4"/>
      <c r="WHC53" s="4"/>
      <c r="WHD53" s="4"/>
      <c r="WHE53" s="4"/>
      <c r="WHF53" s="4"/>
      <c r="WHG53" s="4"/>
      <c r="WHH53" s="4"/>
      <c r="WHI53" s="4"/>
      <c r="WHJ53" s="4"/>
      <c r="WHK53" s="4"/>
      <c r="WHL53" s="4"/>
      <c r="WHM53" s="4"/>
      <c r="WHN53" s="4"/>
      <c r="WHO53" s="4"/>
      <c r="WHP53" s="4"/>
      <c r="WHQ53" s="4"/>
      <c r="WHR53" s="4"/>
      <c r="WHS53" s="4"/>
      <c r="WHT53" s="4"/>
      <c r="WHU53" s="4"/>
      <c r="WHV53" s="4"/>
      <c r="WHW53" s="4"/>
      <c r="WHX53" s="4"/>
      <c r="WHY53" s="4"/>
      <c r="WHZ53" s="4"/>
      <c r="WIA53" s="4"/>
      <c r="WIB53" s="4"/>
      <c r="WIC53" s="4"/>
      <c r="WID53" s="4"/>
      <c r="WIE53" s="4"/>
      <c r="WIF53" s="4"/>
      <c r="WIG53" s="4"/>
      <c r="WIH53" s="4"/>
      <c r="WII53" s="4"/>
      <c r="WIJ53" s="4"/>
      <c r="WIK53" s="4"/>
      <c r="WIL53" s="4"/>
      <c r="WIM53" s="4"/>
      <c r="WIN53" s="4"/>
      <c r="WIO53" s="4"/>
      <c r="WIP53" s="4"/>
      <c r="WIQ53" s="4"/>
      <c r="WIR53" s="4"/>
      <c r="WIS53" s="4"/>
      <c r="WIT53" s="4"/>
      <c r="WIU53" s="4"/>
      <c r="WIV53" s="4"/>
      <c r="WIW53" s="4"/>
      <c r="WIX53" s="4"/>
      <c r="WIY53" s="4"/>
      <c r="WIZ53" s="4"/>
      <c r="WJA53" s="4"/>
      <c r="WJB53" s="4"/>
      <c r="WJC53" s="4"/>
      <c r="WJD53" s="4"/>
      <c r="WJE53" s="4"/>
      <c r="WJF53" s="4"/>
      <c r="WJG53" s="4"/>
      <c r="WJH53" s="4"/>
      <c r="WJI53" s="4"/>
      <c r="WJJ53" s="4"/>
      <c r="WJK53" s="4"/>
      <c r="WJL53" s="4"/>
      <c r="WJM53" s="4"/>
      <c r="WJN53" s="4"/>
      <c r="WJO53" s="4"/>
      <c r="WJP53" s="4"/>
      <c r="WJQ53" s="4"/>
      <c r="WJR53" s="4"/>
      <c r="WJS53" s="4"/>
      <c r="WJT53" s="4"/>
      <c r="WJU53" s="4"/>
      <c r="WJV53" s="4"/>
      <c r="WJW53" s="4"/>
      <c r="WJX53" s="4"/>
      <c r="WJY53" s="4"/>
      <c r="WJZ53" s="4"/>
      <c r="WKA53" s="4"/>
      <c r="WKB53" s="4"/>
      <c r="WKC53" s="4"/>
      <c r="WKD53" s="4"/>
      <c r="WKE53" s="4"/>
      <c r="WKF53" s="4"/>
      <c r="WKG53" s="4"/>
      <c r="WKH53" s="4"/>
      <c r="WKI53" s="4"/>
      <c r="WKJ53" s="4"/>
      <c r="WKK53" s="4"/>
      <c r="WKL53" s="4"/>
      <c r="WKM53" s="4"/>
      <c r="WKN53" s="4"/>
      <c r="WKO53" s="4"/>
      <c r="WKP53" s="4"/>
      <c r="WKQ53" s="4"/>
      <c r="WKR53" s="4"/>
      <c r="WKS53" s="4"/>
      <c r="WKT53" s="4"/>
      <c r="WKU53" s="4"/>
      <c r="WKV53" s="4"/>
      <c r="WKW53" s="4"/>
      <c r="WKX53" s="4"/>
      <c r="WKY53" s="4"/>
      <c r="WKZ53" s="4"/>
      <c r="WLA53" s="4"/>
      <c r="WLB53" s="4"/>
      <c r="WLC53" s="4"/>
      <c r="WLD53" s="4"/>
      <c r="WLE53" s="4"/>
      <c r="WLF53" s="4"/>
      <c r="WLG53" s="4"/>
      <c r="WLH53" s="4"/>
      <c r="WLI53" s="4"/>
      <c r="WLJ53" s="4"/>
      <c r="WLK53" s="4"/>
      <c r="WLL53" s="4"/>
      <c r="WLM53" s="4"/>
      <c r="WLN53" s="4"/>
      <c r="WLO53" s="4"/>
      <c r="WLP53" s="4"/>
      <c r="WLQ53" s="4"/>
      <c r="WLR53" s="4"/>
      <c r="WLS53" s="4"/>
      <c r="WLT53" s="4"/>
      <c r="WLU53" s="4"/>
      <c r="WLV53" s="4"/>
      <c r="WLW53" s="4"/>
      <c r="WLX53" s="4"/>
      <c r="WLY53" s="4"/>
      <c r="WLZ53" s="4"/>
      <c r="WMA53" s="4"/>
      <c r="WMB53" s="4"/>
      <c r="WMC53" s="4"/>
      <c r="WMD53" s="4"/>
      <c r="WME53" s="4"/>
      <c r="WMF53" s="4"/>
      <c r="WMG53" s="4"/>
      <c r="WMH53" s="4"/>
      <c r="WMI53" s="4"/>
      <c r="WMJ53" s="4"/>
      <c r="WMK53" s="4"/>
      <c r="WML53" s="4"/>
      <c r="WMM53" s="4"/>
      <c r="WMN53" s="4"/>
      <c r="WMO53" s="4"/>
      <c r="WMP53" s="4"/>
      <c r="WMQ53" s="4"/>
      <c r="WMR53" s="4"/>
      <c r="WMS53" s="4"/>
      <c r="WMT53" s="4"/>
      <c r="WMU53" s="4"/>
      <c r="WMV53" s="4"/>
      <c r="WMW53" s="4"/>
      <c r="WMX53" s="4"/>
      <c r="WMY53" s="4"/>
      <c r="WMZ53" s="4"/>
      <c r="WNA53" s="4"/>
      <c r="WNB53" s="4"/>
      <c r="WNC53" s="4"/>
      <c r="WND53" s="4"/>
      <c r="WNE53" s="4"/>
      <c r="WNF53" s="4"/>
      <c r="WNG53" s="4"/>
      <c r="WNH53" s="4"/>
      <c r="WNI53" s="4"/>
      <c r="WNJ53" s="4"/>
      <c r="WNK53" s="4"/>
      <c r="WNL53" s="4"/>
      <c r="WNM53" s="4"/>
      <c r="WNN53" s="4"/>
      <c r="WNO53" s="4"/>
      <c r="WNP53" s="4"/>
      <c r="WNQ53" s="4"/>
      <c r="WNR53" s="4"/>
      <c r="WNS53" s="4"/>
      <c r="WNT53" s="4"/>
      <c r="WNU53" s="4"/>
      <c r="WNV53" s="4"/>
      <c r="WNW53" s="4"/>
      <c r="WNX53" s="4"/>
      <c r="WNY53" s="4"/>
      <c r="WNZ53" s="4"/>
      <c r="WOA53" s="4"/>
      <c r="WOB53" s="4"/>
      <c r="WOC53" s="4"/>
      <c r="WOD53" s="4"/>
      <c r="WOE53" s="4"/>
      <c r="WOF53" s="4"/>
      <c r="WOG53" s="4"/>
      <c r="WOH53" s="4"/>
      <c r="WOI53" s="4"/>
      <c r="WOJ53" s="4"/>
      <c r="WOK53" s="4"/>
      <c r="WOL53" s="4"/>
      <c r="WOM53" s="4"/>
      <c r="WON53" s="4"/>
      <c r="WOO53" s="4"/>
      <c r="WOP53" s="4"/>
      <c r="WOQ53" s="4"/>
      <c r="WOR53" s="4"/>
      <c r="WOS53" s="4"/>
      <c r="WOT53" s="4"/>
      <c r="WOU53" s="4"/>
      <c r="WOV53" s="4"/>
      <c r="WOW53" s="4"/>
      <c r="WOX53" s="4"/>
      <c r="WOY53" s="4"/>
      <c r="WOZ53" s="4"/>
      <c r="WPA53" s="4"/>
      <c r="WPB53" s="4"/>
      <c r="WPC53" s="4"/>
      <c r="WPD53" s="4"/>
      <c r="WPE53" s="4"/>
      <c r="WPF53" s="4"/>
      <c r="WPG53" s="4"/>
      <c r="WPH53" s="4"/>
      <c r="WPI53" s="4"/>
      <c r="WPJ53" s="4"/>
      <c r="WPK53" s="4"/>
      <c r="WPL53" s="4"/>
      <c r="WPM53" s="4"/>
      <c r="WPN53" s="4"/>
      <c r="WPO53" s="4"/>
      <c r="WPP53" s="4"/>
      <c r="WPQ53" s="4"/>
      <c r="WPR53" s="4"/>
      <c r="WPS53" s="4"/>
      <c r="WPT53" s="4"/>
      <c r="WPU53" s="4"/>
      <c r="WPV53" s="4"/>
      <c r="WPW53" s="4"/>
      <c r="WPX53" s="4"/>
      <c r="WPY53" s="4"/>
      <c r="WPZ53" s="4"/>
      <c r="WQA53" s="4"/>
      <c r="WQB53" s="4"/>
      <c r="WQC53" s="4"/>
      <c r="WQD53" s="4"/>
      <c r="WQE53" s="4"/>
      <c r="WQF53" s="4"/>
      <c r="WQG53" s="4"/>
      <c r="WQH53" s="4"/>
      <c r="WQI53" s="4"/>
      <c r="WQJ53" s="4"/>
      <c r="WQK53" s="4"/>
      <c r="WQL53" s="4"/>
      <c r="WQM53" s="4"/>
      <c r="WQN53" s="4"/>
      <c r="WQO53" s="4"/>
      <c r="WQP53" s="4"/>
      <c r="WQQ53" s="4"/>
      <c r="WQR53" s="4"/>
      <c r="WQS53" s="4"/>
      <c r="WQT53" s="4"/>
      <c r="WQU53" s="4"/>
      <c r="WQV53" s="4"/>
      <c r="WQW53" s="4"/>
      <c r="WQX53" s="4"/>
      <c r="WQY53" s="4"/>
      <c r="WQZ53" s="4"/>
      <c r="WRA53" s="4"/>
      <c r="WRB53" s="4"/>
      <c r="WRC53" s="4"/>
      <c r="WRD53" s="4"/>
      <c r="WRE53" s="4"/>
      <c r="WRF53" s="4"/>
      <c r="WRG53" s="4"/>
      <c r="WRH53" s="4"/>
      <c r="WRI53" s="4"/>
      <c r="WRJ53" s="4"/>
      <c r="WRK53" s="4"/>
      <c r="WRL53" s="4"/>
      <c r="WRM53" s="4"/>
      <c r="WRN53" s="4"/>
      <c r="WRO53" s="4"/>
      <c r="WRP53" s="4"/>
      <c r="WRQ53" s="4"/>
      <c r="WRR53" s="4"/>
      <c r="WRS53" s="4"/>
      <c r="WRT53" s="4"/>
      <c r="WRU53" s="4"/>
      <c r="WRV53" s="4"/>
      <c r="WRW53" s="4"/>
      <c r="WRX53" s="4"/>
      <c r="WRY53" s="4"/>
      <c r="WRZ53" s="4"/>
      <c r="WSA53" s="4"/>
      <c r="WSB53" s="4"/>
      <c r="WSC53" s="4"/>
      <c r="WSD53" s="4"/>
      <c r="WSE53" s="4"/>
      <c r="WSF53" s="4"/>
      <c r="WSG53" s="4"/>
      <c r="WSH53" s="4"/>
      <c r="WSI53" s="4"/>
      <c r="WSJ53" s="4"/>
      <c r="WSK53" s="4"/>
      <c r="WSL53" s="4"/>
      <c r="WSM53" s="4"/>
    </row>
    <row r="54" s="1" customFormat="1" ht="16.05" customHeight="1" spans="1:16055">
      <c r="A54" s="15" t="s">
        <v>73</v>
      </c>
      <c r="B54" s="18">
        <f t="shared" si="1"/>
        <v>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>
        <f t="shared" si="5"/>
        <v>3</v>
      </c>
      <c r="N54" s="25">
        <v>1</v>
      </c>
      <c r="O54" s="25">
        <v>1</v>
      </c>
      <c r="P54" s="25"/>
      <c r="Q54" s="18">
        <v>1</v>
      </c>
      <c r="R54" s="25"/>
      <c r="S54" s="18">
        <f t="shared" si="6"/>
        <v>3</v>
      </c>
      <c r="T54" s="25">
        <v>1</v>
      </c>
      <c r="U54" s="25">
        <v>1</v>
      </c>
      <c r="V54" s="25">
        <v>1</v>
      </c>
      <c r="W54" s="25"/>
      <c r="X54" s="25"/>
      <c r="Y54" s="25"/>
      <c r="Z54" s="25"/>
      <c r="AA54" s="18">
        <v>1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  <c r="HEG54" s="4"/>
      <c r="HEH54" s="4"/>
      <c r="HEI54" s="4"/>
      <c r="HEJ54" s="4"/>
      <c r="HEK54" s="4"/>
      <c r="HEL54" s="4"/>
      <c r="HEM54" s="4"/>
      <c r="HEN54" s="4"/>
      <c r="HEO54" s="4"/>
      <c r="HEP54" s="4"/>
      <c r="HEQ54" s="4"/>
      <c r="HER54" s="4"/>
      <c r="HES54" s="4"/>
      <c r="HET54" s="4"/>
      <c r="HEU54" s="4"/>
      <c r="HEV54" s="4"/>
      <c r="HEW54" s="4"/>
      <c r="HEX54" s="4"/>
      <c r="HEY54" s="4"/>
      <c r="HEZ54" s="4"/>
      <c r="HFA54" s="4"/>
      <c r="HFB54" s="4"/>
      <c r="HFC54" s="4"/>
      <c r="HFD54" s="4"/>
      <c r="HFE54" s="4"/>
      <c r="HFF54" s="4"/>
      <c r="HFG54" s="4"/>
      <c r="HFH54" s="4"/>
      <c r="HFI54" s="4"/>
      <c r="HFJ54" s="4"/>
      <c r="HFK54" s="4"/>
      <c r="HFL54" s="4"/>
      <c r="HFM54" s="4"/>
      <c r="HFN54" s="4"/>
      <c r="HFO54" s="4"/>
      <c r="HFP54" s="4"/>
      <c r="HFQ54" s="4"/>
      <c r="HFR54" s="4"/>
      <c r="HFS54" s="4"/>
      <c r="HFT54" s="4"/>
      <c r="HFU54" s="4"/>
      <c r="HFV54" s="4"/>
      <c r="HFW54" s="4"/>
      <c r="HFX54" s="4"/>
      <c r="HFY54" s="4"/>
      <c r="HFZ54" s="4"/>
      <c r="HGA54" s="4"/>
      <c r="HGB54" s="4"/>
      <c r="HGC54" s="4"/>
      <c r="HGD54" s="4"/>
      <c r="HGE54" s="4"/>
      <c r="HGF54" s="4"/>
      <c r="HGG54" s="4"/>
      <c r="HGH54" s="4"/>
      <c r="HGI54" s="4"/>
      <c r="HGJ54" s="4"/>
      <c r="HGK54" s="4"/>
      <c r="HGL54" s="4"/>
      <c r="HGM54" s="4"/>
      <c r="HGN54" s="4"/>
      <c r="HGO54" s="4"/>
      <c r="HGP54" s="4"/>
      <c r="HGQ54" s="4"/>
      <c r="HGR54" s="4"/>
      <c r="HGS54" s="4"/>
      <c r="HGT54" s="4"/>
      <c r="HGU54" s="4"/>
      <c r="HGV54" s="4"/>
      <c r="HGW54" s="4"/>
      <c r="HGX54" s="4"/>
      <c r="HGY54" s="4"/>
      <c r="HGZ54" s="4"/>
      <c r="HHA54" s="4"/>
      <c r="HHB54" s="4"/>
      <c r="HHC54" s="4"/>
      <c r="HHD54" s="4"/>
      <c r="HHE54" s="4"/>
      <c r="HHF54" s="4"/>
      <c r="HHG54" s="4"/>
      <c r="HHH54" s="4"/>
      <c r="HHI54" s="4"/>
      <c r="HHJ54" s="4"/>
      <c r="HHK54" s="4"/>
      <c r="HHL54" s="4"/>
      <c r="HHM54" s="4"/>
      <c r="HHN54" s="4"/>
      <c r="HHO54" s="4"/>
      <c r="HHP54" s="4"/>
      <c r="HHQ54" s="4"/>
      <c r="HHR54" s="4"/>
      <c r="HHS54" s="4"/>
      <c r="HHT54" s="4"/>
      <c r="HHU54" s="4"/>
      <c r="HHV54" s="4"/>
      <c r="HHW54" s="4"/>
      <c r="HHX54" s="4"/>
      <c r="HHY54" s="4"/>
      <c r="HHZ54" s="4"/>
      <c r="HIA54" s="4"/>
      <c r="HIB54" s="4"/>
      <c r="HIC54" s="4"/>
      <c r="HID54" s="4"/>
      <c r="HIE54" s="4"/>
      <c r="HIF54" s="4"/>
      <c r="HIG54" s="4"/>
      <c r="HIH54" s="4"/>
      <c r="HII54" s="4"/>
      <c r="HIJ54" s="4"/>
      <c r="HIK54" s="4"/>
      <c r="HIL54" s="4"/>
      <c r="HIM54" s="4"/>
      <c r="HIN54" s="4"/>
      <c r="HIO54" s="4"/>
      <c r="HIP54" s="4"/>
      <c r="HIQ54" s="4"/>
      <c r="HIR54" s="4"/>
      <c r="HIS54" s="4"/>
      <c r="HIT54" s="4"/>
      <c r="HIU54" s="4"/>
      <c r="HIV54" s="4"/>
      <c r="HIW54" s="4"/>
      <c r="HIX54" s="4"/>
      <c r="HIY54" s="4"/>
      <c r="HIZ54" s="4"/>
      <c r="HJA54" s="4"/>
      <c r="HJB54" s="4"/>
      <c r="HJC54" s="4"/>
      <c r="HJD54" s="4"/>
      <c r="HJE54" s="4"/>
      <c r="HJF54" s="4"/>
      <c r="HJG54" s="4"/>
      <c r="HJH54" s="4"/>
      <c r="HJI54" s="4"/>
      <c r="HJJ54" s="4"/>
      <c r="HJK54" s="4"/>
      <c r="HJL54" s="4"/>
      <c r="HJM54" s="4"/>
      <c r="HJN54" s="4"/>
      <c r="HJO54" s="4"/>
      <c r="HJP54" s="4"/>
      <c r="HJQ54" s="4"/>
      <c r="HJR54" s="4"/>
      <c r="HJS54" s="4"/>
      <c r="HJT54" s="4"/>
      <c r="HJU54" s="4"/>
      <c r="HJV54" s="4"/>
      <c r="HJW54" s="4"/>
      <c r="HJX54" s="4"/>
      <c r="HJY54" s="4"/>
      <c r="HJZ54" s="4"/>
      <c r="HKA54" s="4"/>
      <c r="HKB54" s="4"/>
      <c r="HKC54" s="4"/>
      <c r="HKD54" s="4"/>
      <c r="HKE54" s="4"/>
      <c r="HKF54" s="4"/>
      <c r="HKG54" s="4"/>
      <c r="HKH54" s="4"/>
      <c r="HKI54" s="4"/>
      <c r="HKJ54" s="4"/>
      <c r="HKK54" s="4"/>
      <c r="HKL54" s="4"/>
      <c r="HKM54" s="4"/>
      <c r="HKN54" s="4"/>
      <c r="HKO54" s="4"/>
      <c r="HKP54" s="4"/>
      <c r="HKQ54" s="4"/>
      <c r="HKR54" s="4"/>
      <c r="HKS54" s="4"/>
      <c r="HKT54" s="4"/>
      <c r="HKU54" s="4"/>
      <c r="HKV54" s="4"/>
      <c r="HKW54" s="4"/>
      <c r="HKX54" s="4"/>
      <c r="HKY54" s="4"/>
      <c r="HKZ54" s="4"/>
      <c r="HLA54" s="4"/>
      <c r="HLB54" s="4"/>
      <c r="HLC54" s="4"/>
      <c r="HLD54" s="4"/>
      <c r="HLE54" s="4"/>
      <c r="HLF54" s="4"/>
      <c r="HLG54" s="4"/>
      <c r="HLH54" s="4"/>
      <c r="HLI54" s="4"/>
      <c r="HLJ54" s="4"/>
      <c r="HLK54" s="4"/>
      <c r="HLL54" s="4"/>
      <c r="HLM54" s="4"/>
      <c r="HLN54" s="4"/>
      <c r="HLO54" s="4"/>
      <c r="HLP54" s="4"/>
      <c r="HLQ54" s="4"/>
      <c r="HLR54" s="4"/>
      <c r="HLS54" s="4"/>
      <c r="HLT54" s="4"/>
      <c r="HLU54" s="4"/>
      <c r="HLV54" s="4"/>
      <c r="HLW54" s="4"/>
      <c r="HLX54" s="4"/>
      <c r="HLY54" s="4"/>
      <c r="HLZ54" s="4"/>
      <c r="HMA54" s="4"/>
      <c r="HMB54" s="4"/>
      <c r="HMC54" s="4"/>
      <c r="HMD54" s="4"/>
      <c r="HME54" s="4"/>
      <c r="HMF54" s="4"/>
      <c r="HMG54" s="4"/>
      <c r="HMH54" s="4"/>
      <c r="HMI54" s="4"/>
      <c r="HMJ54" s="4"/>
      <c r="HMK54" s="4"/>
      <c r="HML54" s="4"/>
      <c r="HMM54" s="4"/>
      <c r="HMN54" s="4"/>
      <c r="HMO54" s="4"/>
      <c r="HMP54" s="4"/>
      <c r="HMQ54" s="4"/>
      <c r="HMR54" s="4"/>
      <c r="HMS54" s="4"/>
      <c r="HMT54" s="4"/>
      <c r="HMU54" s="4"/>
      <c r="HMV54" s="4"/>
      <c r="HMW54" s="4"/>
      <c r="HMX54" s="4"/>
      <c r="HMY54" s="4"/>
      <c r="HMZ54" s="4"/>
      <c r="HNA54" s="4"/>
      <c r="HNB54" s="4"/>
      <c r="HNC54" s="4"/>
      <c r="HND54" s="4"/>
      <c r="HNE54" s="4"/>
      <c r="HNF54" s="4"/>
      <c r="HNG54" s="4"/>
      <c r="HNH54" s="4"/>
      <c r="HNI54" s="4"/>
      <c r="HNJ54" s="4"/>
      <c r="HNK54" s="4"/>
      <c r="HNL54" s="4"/>
      <c r="HNM54" s="4"/>
      <c r="HNN54" s="4"/>
      <c r="HNO54" s="4"/>
      <c r="HNP54" s="4"/>
      <c r="HNQ54" s="4"/>
      <c r="HNR54" s="4"/>
      <c r="HNS54" s="4"/>
      <c r="HNT54" s="4"/>
      <c r="HNU54" s="4"/>
      <c r="HNV54" s="4"/>
      <c r="HNW54" s="4"/>
      <c r="HNX54" s="4"/>
      <c r="HNY54" s="4"/>
      <c r="HNZ54" s="4"/>
      <c r="HOA54" s="4"/>
      <c r="HOB54" s="4"/>
      <c r="HOC54" s="4"/>
      <c r="HOD54" s="4"/>
      <c r="HOE54" s="4"/>
      <c r="HOF54" s="4"/>
      <c r="HOG54" s="4"/>
      <c r="HOH54" s="4"/>
      <c r="HOI54" s="4"/>
      <c r="HOJ54" s="4"/>
      <c r="HOK54" s="4"/>
      <c r="HOL54" s="4"/>
      <c r="HOM54" s="4"/>
      <c r="HON54" s="4"/>
      <c r="HOO54" s="4"/>
      <c r="HOP54" s="4"/>
      <c r="HOQ54" s="4"/>
      <c r="HOR54" s="4"/>
      <c r="HOS54" s="4"/>
      <c r="HOT54" s="4"/>
      <c r="HOU54" s="4"/>
      <c r="HOV54" s="4"/>
      <c r="HOW54" s="4"/>
      <c r="HOX54" s="4"/>
      <c r="HOY54" s="4"/>
      <c r="HOZ54" s="4"/>
      <c r="HPA54" s="4"/>
      <c r="HPB54" s="4"/>
      <c r="HPC54" s="4"/>
      <c r="HPD54" s="4"/>
      <c r="HPE54" s="4"/>
      <c r="HPF54" s="4"/>
      <c r="HPG54" s="4"/>
      <c r="HPH54" s="4"/>
      <c r="HPI54" s="4"/>
      <c r="HPJ54" s="4"/>
      <c r="HPK54" s="4"/>
      <c r="HPL54" s="4"/>
      <c r="HPM54" s="4"/>
      <c r="HPN54" s="4"/>
      <c r="HPO54" s="4"/>
      <c r="HPP54" s="4"/>
      <c r="HPQ54" s="4"/>
      <c r="HPR54" s="4"/>
      <c r="HPS54" s="4"/>
      <c r="HPT54" s="4"/>
      <c r="HPU54" s="4"/>
      <c r="HPV54" s="4"/>
      <c r="HPW54" s="4"/>
      <c r="HPX54" s="4"/>
      <c r="HPY54" s="4"/>
      <c r="HPZ54" s="4"/>
      <c r="HQA54" s="4"/>
      <c r="HQB54" s="4"/>
      <c r="HQC54" s="4"/>
      <c r="HQD54" s="4"/>
      <c r="HQE54" s="4"/>
      <c r="HQF54" s="4"/>
      <c r="HQG54" s="4"/>
      <c r="HQH54" s="4"/>
      <c r="HQI54" s="4"/>
      <c r="HQJ54" s="4"/>
      <c r="HQK54" s="4"/>
      <c r="HQL54" s="4"/>
      <c r="HQM54" s="4"/>
      <c r="HQN54" s="4"/>
      <c r="HQO54" s="4"/>
      <c r="HQP54" s="4"/>
      <c r="HQQ54" s="4"/>
      <c r="HQR54" s="4"/>
      <c r="HQS54" s="4"/>
      <c r="HQT54" s="4"/>
      <c r="HQU54" s="4"/>
      <c r="HQV54" s="4"/>
      <c r="HQW54" s="4"/>
      <c r="HQX54" s="4"/>
      <c r="HQY54" s="4"/>
      <c r="HQZ54" s="4"/>
      <c r="HRA54" s="4"/>
      <c r="HRB54" s="4"/>
      <c r="HRC54" s="4"/>
      <c r="HRD54" s="4"/>
      <c r="HRE54" s="4"/>
      <c r="HRF54" s="4"/>
      <c r="HRG54" s="4"/>
      <c r="HRH54" s="4"/>
      <c r="HRI54" s="4"/>
      <c r="HRJ54" s="4"/>
      <c r="HRK54" s="4"/>
      <c r="HRL54" s="4"/>
      <c r="HRM54" s="4"/>
      <c r="HRN54" s="4"/>
      <c r="HRO54" s="4"/>
      <c r="HRP54" s="4"/>
      <c r="HRQ54" s="4"/>
      <c r="HRR54" s="4"/>
      <c r="HRS54" s="4"/>
      <c r="HRT54" s="4"/>
      <c r="HRU54" s="4"/>
      <c r="HRV54" s="4"/>
      <c r="HRW54" s="4"/>
      <c r="HRX54" s="4"/>
      <c r="HRY54" s="4"/>
      <c r="HRZ54" s="4"/>
      <c r="HSA54" s="4"/>
      <c r="HSB54" s="4"/>
      <c r="HSC54" s="4"/>
      <c r="HSD54" s="4"/>
      <c r="HSE54" s="4"/>
      <c r="HSF54" s="4"/>
      <c r="HSG54" s="4"/>
      <c r="HSH54" s="4"/>
      <c r="HSI54" s="4"/>
      <c r="HSJ54" s="4"/>
      <c r="HSK54" s="4"/>
      <c r="HSL54" s="4"/>
      <c r="HSM54" s="4"/>
      <c r="HSN54" s="4"/>
      <c r="HSO54" s="4"/>
      <c r="HSP54" s="4"/>
      <c r="HSQ54" s="4"/>
      <c r="HSR54" s="4"/>
      <c r="HSS54" s="4"/>
      <c r="HST54" s="4"/>
      <c r="HSU54" s="4"/>
      <c r="HSV54" s="4"/>
      <c r="HSW54" s="4"/>
      <c r="HSX54" s="4"/>
      <c r="HSY54" s="4"/>
      <c r="HSZ54" s="4"/>
      <c r="HTA54" s="4"/>
      <c r="HTB54" s="4"/>
      <c r="HTC54" s="4"/>
      <c r="HTD54" s="4"/>
      <c r="HTE54" s="4"/>
      <c r="HTF54" s="4"/>
      <c r="HTG54" s="4"/>
      <c r="HTH54" s="4"/>
      <c r="HTI54" s="4"/>
      <c r="HTJ54" s="4"/>
      <c r="HTK54" s="4"/>
      <c r="HTL54" s="4"/>
      <c r="HTM54" s="4"/>
      <c r="HTN54" s="4"/>
      <c r="HTO54" s="4"/>
      <c r="HTP54" s="4"/>
      <c r="HTQ54" s="4"/>
      <c r="HTR54" s="4"/>
      <c r="HTS54" s="4"/>
      <c r="HTT54" s="4"/>
      <c r="HTU54" s="4"/>
      <c r="HTV54" s="4"/>
      <c r="HTW54" s="4"/>
      <c r="HTX54" s="4"/>
      <c r="HTY54" s="4"/>
      <c r="HTZ54" s="4"/>
      <c r="HUA54" s="4"/>
      <c r="HUB54" s="4"/>
      <c r="HUC54" s="4"/>
      <c r="HUD54" s="4"/>
      <c r="HUE54" s="4"/>
      <c r="HUF54" s="4"/>
      <c r="HUG54" s="4"/>
      <c r="HUH54" s="4"/>
      <c r="HUI54" s="4"/>
      <c r="HUJ54" s="4"/>
      <c r="HUK54" s="4"/>
      <c r="HUL54" s="4"/>
      <c r="HUM54" s="4"/>
      <c r="HUN54" s="4"/>
      <c r="HUO54" s="4"/>
      <c r="HUP54" s="4"/>
      <c r="HUQ54" s="4"/>
      <c r="HUR54" s="4"/>
      <c r="HUS54" s="4"/>
      <c r="HUT54" s="4"/>
      <c r="HUU54" s="4"/>
      <c r="HUV54" s="4"/>
      <c r="HUW54" s="4"/>
      <c r="HUX54" s="4"/>
      <c r="HUY54" s="4"/>
      <c r="HUZ54" s="4"/>
      <c r="HVA54" s="4"/>
      <c r="HVB54" s="4"/>
      <c r="HVC54" s="4"/>
      <c r="HVD54" s="4"/>
      <c r="HVE54" s="4"/>
      <c r="HVF54" s="4"/>
      <c r="HVG54" s="4"/>
      <c r="HVH54" s="4"/>
      <c r="HVI54" s="4"/>
      <c r="HVJ54" s="4"/>
      <c r="HVK54" s="4"/>
      <c r="HVL54" s="4"/>
      <c r="HVM54" s="4"/>
      <c r="HVN54" s="4"/>
      <c r="HVO54" s="4"/>
      <c r="HVP54" s="4"/>
      <c r="HVQ54" s="4"/>
      <c r="HVR54" s="4"/>
      <c r="HVS54" s="4"/>
      <c r="HVT54" s="4"/>
      <c r="HVU54" s="4"/>
      <c r="HVV54" s="4"/>
      <c r="HVW54" s="4"/>
      <c r="HVX54" s="4"/>
      <c r="HVY54" s="4"/>
      <c r="HVZ54" s="4"/>
      <c r="HWA54" s="4"/>
      <c r="HWB54" s="4"/>
      <c r="HWC54" s="4"/>
      <c r="HWD54" s="4"/>
      <c r="HWE54" s="4"/>
      <c r="HWF54" s="4"/>
      <c r="HWG54" s="4"/>
      <c r="HWH54" s="4"/>
      <c r="HWI54" s="4"/>
      <c r="HWJ54" s="4"/>
      <c r="HWK54" s="4"/>
      <c r="HWL54" s="4"/>
      <c r="HWM54" s="4"/>
      <c r="HWN54" s="4"/>
      <c r="HWO54" s="4"/>
      <c r="HWP54" s="4"/>
      <c r="HWQ54" s="4"/>
      <c r="HWR54" s="4"/>
      <c r="HWS54" s="4"/>
      <c r="HWT54" s="4"/>
      <c r="HWU54" s="4"/>
      <c r="HWV54" s="4"/>
      <c r="HWW54" s="4"/>
      <c r="HWX54" s="4"/>
      <c r="HWY54" s="4"/>
      <c r="HWZ54" s="4"/>
      <c r="HXA54" s="4"/>
      <c r="HXB54" s="4"/>
      <c r="HXC54" s="4"/>
      <c r="HXD54" s="4"/>
      <c r="HXE54" s="4"/>
      <c r="HXF54" s="4"/>
      <c r="HXG54" s="4"/>
      <c r="HXH54" s="4"/>
      <c r="HXI54" s="4"/>
      <c r="HXJ54" s="4"/>
      <c r="HXK54" s="4"/>
      <c r="HXL54" s="4"/>
      <c r="HXM54" s="4"/>
      <c r="HXN54" s="4"/>
      <c r="HXO54" s="4"/>
      <c r="HXP54" s="4"/>
      <c r="HXQ54" s="4"/>
      <c r="HXR54" s="4"/>
      <c r="HXS54" s="4"/>
      <c r="HXT54" s="4"/>
      <c r="HXU54" s="4"/>
      <c r="HXV54" s="4"/>
      <c r="HXW54" s="4"/>
      <c r="HXX54" s="4"/>
      <c r="HXY54" s="4"/>
      <c r="HXZ54" s="4"/>
      <c r="HYA54" s="4"/>
      <c r="HYB54" s="4"/>
      <c r="HYC54" s="4"/>
      <c r="HYD54" s="4"/>
      <c r="HYE54" s="4"/>
      <c r="HYF54" s="4"/>
      <c r="HYG54" s="4"/>
      <c r="HYH54" s="4"/>
      <c r="HYI54" s="4"/>
      <c r="HYJ54" s="4"/>
      <c r="HYK54" s="4"/>
      <c r="HYL54" s="4"/>
      <c r="HYM54" s="4"/>
      <c r="HYN54" s="4"/>
      <c r="HYO54" s="4"/>
      <c r="HYP54" s="4"/>
      <c r="HYQ54" s="4"/>
      <c r="HYR54" s="4"/>
      <c r="HYS54" s="4"/>
      <c r="HYT54" s="4"/>
      <c r="HYU54" s="4"/>
      <c r="HYV54" s="4"/>
      <c r="HYW54" s="4"/>
      <c r="HYX54" s="4"/>
      <c r="HYY54" s="4"/>
      <c r="HYZ54" s="4"/>
      <c r="HZA54" s="4"/>
      <c r="HZB54" s="4"/>
      <c r="HZC54" s="4"/>
      <c r="HZD54" s="4"/>
      <c r="HZE54" s="4"/>
      <c r="HZF54" s="4"/>
      <c r="HZG54" s="4"/>
      <c r="HZH54" s="4"/>
      <c r="HZI54" s="4"/>
      <c r="HZJ54" s="4"/>
      <c r="HZK54" s="4"/>
      <c r="HZL54" s="4"/>
      <c r="HZM54" s="4"/>
      <c r="HZN54" s="4"/>
      <c r="HZO54" s="4"/>
      <c r="HZP54" s="4"/>
      <c r="HZQ54" s="4"/>
      <c r="HZR54" s="4"/>
      <c r="HZS54" s="4"/>
      <c r="HZT54" s="4"/>
      <c r="HZU54" s="4"/>
      <c r="HZV54" s="4"/>
      <c r="HZW54" s="4"/>
      <c r="HZX54" s="4"/>
      <c r="HZY54" s="4"/>
      <c r="HZZ54" s="4"/>
      <c r="IAA54" s="4"/>
      <c r="IAB54" s="4"/>
      <c r="IAC54" s="4"/>
      <c r="IAD54" s="4"/>
      <c r="IAE54" s="4"/>
      <c r="IAF54" s="4"/>
      <c r="IAG54" s="4"/>
      <c r="IAH54" s="4"/>
      <c r="IAI54" s="4"/>
      <c r="IAJ54" s="4"/>
      <c r="IAK54" s="4"/>
      <c r="IAL54" s="4"/>
      <c r="IAM54" s="4"/>
      <c r="IAN54" s="4"/>
      <c r="IAO54" s="4"/>
      <c r="IAP54" s="4"/>
      <c r="IAQ54" s="4"/>
      <c r="IAR54" s="4"/>
      <c r="IAS54" s="4"/>
      <c r="IAT54" s="4"/>
      <c r="IAU54" s="4"/>
      <c r="IAV54" s="4"/>
      <c r="IAW54" s="4"/>
      <c r="IAX54" s="4"/>
      <c r="IAY54" s="4"/>
      <c r="IAZ54" s="4"/>
      <c r="IBA54" s="4"/>
      <c r="IBB54" s="4"/>
      <c r="IBC54" s="4"/>
      <c r="IBD54" s="4"/>
      <c r="IBE54" s="4"/>
      <c r="IBF54" s="4"/>
      <c r="IBG54" s="4"/>
      <c r="IBH54" s="4"/>
      <c r="IBI54" s="4"/>
      <c r="IBJ54" s="4"/>
      <c r="IBK54" s="4"/>
      <c r="IBL54" s="4"/>
      <c r="IBM54" s="4"/>
      <c r="IBN54" s="4"/>
      <c r="IBO54" s="4"/>
      <c r="IBP54" s="4"/>
      <c r="IBQ54" s="4"/>
      <c r="IBR54" s="4"/>
      <c r="IBS54" s="4"/>
      <c r="IBT54" s="4"/>
      <c r="IBU54" s="4"/>
      <c r="IBV54" s="4"/>
      <c r="IBW54" s="4"/>
      <c r="IBX54" s="4"/>
      <c r="IBY54" s="4"/>
      <c r="IBZ54" s="4"/>
      <c r="ICA54" s="4"/>
      <c r="ICB54" s="4"/>
      <c r="ICC54" s="4"/>
      <c r="ICD54" s="4"/>
      <c r="ICE54" s="4"/>
      <c r="ICF54" s="4"/>
      <c r="ICG54" s="4"/>
      <c r="ICH54" s="4"/>
      <c r="ICI54" s="4"/>
      <c r="ICJ54" s="4"/>
      <c r="ICK54" s="4"/>
      <c r="ICL54" s="4"/>
      <c r="ICM54" s="4"/>
      <c r="ICN54" s="4"/>
      <c r="ICO54" s="4"/>
      <c r="ICP54" s="4"/>
      <c r="ICQ54" s="4"/>
      <c r="ICR54" s="4"/>
      <c r="ICS54" s="4"/>
      <c r="ICT54" s="4"/>
      <c r="ICU54" s="4"/>
      <c r="ICV54" s="4"/>
      <c r="ICW54" s="4"/>
      <c r="ICX54" s="4"/>
      <c r="ICY54" s="4"/>
      <c r="ICZ54" s="4"/>
      <c r="IDA54" s="4"/>
      <c r="IDB54" s="4"/>
      <c r="IDC54" s="4"/>
      <c r="IDD54" s="4"/>
      <c r="IDE54" s="4"/>
      <c r="IDF54" s="4"/>
      <c r="IDG54" s="4"/>
      <c r="IDH54" s="4"/>
      <c r="IDI54" s="4"/>
      <c r="IDJ54" s="4"/>
      <c r="IDK54" s="4"/>
      <c r="IDL54" s="4"/>
      <c r="IDM54" s="4"/>
      <c r="IDN54" s="4"/>
      <c r="IDO54" s="4"/>
      <c r="IDP54" s="4"/>
      <c r="IDQ54" s="4"/>
      <c r="IDR54" s="4"/>
      <c r="IDS54" s="4"/>
      <c r="IDT54" s="4"/>
      <c r="IDU54" s="4"/>
      <c r="IDV54" s="4"/>
      <c r="IDW54" s="4"/>
      <c r="IDX54" s="4"/>
      <c r="IDY54" s="4"/>
      <c r="IDZ54" s="4"/>
      <c r="IEA54" s="4"/>
      <c r="IEB54" s="4"/>
      <c r="IEC54" s="4"/>
      <c r="IED54" s="4"/>
      <c r="IEE54" s="4"/>
      <c r="IEF54" s="4"/>
      <c r="IEG54" s="4"/>
      <c r="IEH54" s="4"/>
      <c r="IEI54" s="4"/>
      <c r="IEJ54" s="4"/>
      <c r="IEK54" s="4"/>
      <c r="IEL54" s="4"/>
      <c r="IEM54" s="4"/>
      <c r="IEN54" s="4"/>
      <c r="IEO54" s="4"/>
      <c r="IEP54" s="4"/>
      <c r="IEQ54" s="4"/>
      <c r="IER54" s="4"/>
      <c r="IES54" s="4"/>
      <c r="IET54" s="4"/>
      <c r="IEU54" s="4"/>
      <c r="IEV54" s="4"/>
      <c r="IEW54" s="4"/>
      <c r="IEX54" s="4"/>
      <c r="IEY54" s="4"/>
      <c r="IEZ54" s="4"/>
      <c r="IFA54" s="4"/>
      <c r="IFB54" s="4"/>
      <c r="IFC54" s="4"/>
      <c r="IFD54" s="4"/>
      <c r="IFE54" s="4"/>
      <c r="IFF54" s="4"/>
      <c r="IFG54" s="4"/>
      <c r="IFH54" s="4"/>
      <c r="IFI54" s="4"/>
      <c r="IFJ54" s="4"/>
      <c r="IFK54" s="4"/>
      <c r="IFL54" s="4"/>
      <c r="IFM54" s="4"/>
      <c r="IFN54" s="4"/>
      <c r="IFO54" s="4"/>
      <c r="IFP54" s="4"/>
      <c r="IFQ54" s="4"/>
      <c r="IFR54" s="4"/>
      <c r="IFS54" s="4"/>
      <c r="IFT54" s="4"/>
      <c r="IFU54" s="4"/>
      <c r="IFV54" s="4"/>
      <c r="IFW54" s="4"/>
      <c r="IFX54" s="4"/>
      <c r="IFY54" s="4"/>
      <c r="IFZ54" s="4"/>
      <c r="IGA54" s="4"/>
      <c r="IGB54" s="4"/>
      <c r="IGC54" s="4"/>
      <c r="IGD54" s="4"/>
      <c r="IGE54" s="4"/>
      <c r="IGF54" s="4"/>
      <c r="IGG54" s="4"/>
      <c r="IGH54" s="4"/>
      <c r="IGI54" s="4"/>
      <c r="IGJ54" s="4"/>
      <c r="IGK54" s="4"/>
      <c r="IGL54" s="4"/>
      <c r="IGM54" s="4"/>
      <c r="IGN54" s="4"/>
      <c r="IGO54" s="4"/>
      <c r="IGP54" s="4"/>
      <c r="IGQ54" s="4"/>
      <c r="IGR54" s="4"/>
      <c r="IGS54" s="4"/>
      <c r="IGT54" s="4"/>
      <c r="IGU54" s="4"/>
      <c r="IGV54" s="4"/>
      <c r="IGW54" s="4"/>
      <c r="IGX54" s="4"/>
      <c r="IGY54" s="4"/>
      <c r="IGZ54" s="4"/>
      <c r="IHA54" s="4"/>
      <c r="IHB54" s="4"/>
      <c r="IHC54" s="4"/>
      <c r="IHD54" s="4"/>
      <c r="IHE54" s="4"/>
      <c r="IHF54" s="4"/>
      <c r="IHG54" s="4"/>
      <c r="IHH54" s="4"/>
      <c r="IHI54" s="4"/>
      <c r="IHJ54" s="4"/>
      <c r="IHK54" s="4"/>
      <c r="IHL54" s="4"/>
      <c r="IHM54" s="4"/>
      <c r="IHN54" s="4"/>
      <c r="IHO54" s="4"/>
      <c r="IHP54" s="4"/>
      <c r="IHQ54" s="4"/>
      <c r="IHR54" s="4"/>
      <c r="IHS54" s="4"/>
      <c r="IHT54" s="4"/>
      <c r="IHU54" s="4"/>
      <c r="IHV54" s="4"/>
      <c r="IHW54" s="4"/>
      <c r="IHX54" s="4"/>
      <c r="IHY54" s="4"/>
      <c r="IHZ54" s="4"/>
      <c r="IIA54" s="4"/>
      <c r="IIB54" s="4"/>
      <c r="IIC54" s="4"/>
      <c r="IID54" s="4"/>
      <c r="IIE54" s="4"/>
      <c r="IIF54" s="4"/>
      <c r="IIG54" s="4"/>
      <c r="IIH54" s="4"/>
      <c r="III54" s="4"/>
      <c r="IIJ54" s="4"/>
      <c r="IIK54" s="4"/>
      <c r="IIL54" s="4"/>
      <c r="IIM54" s="4"/>
      <c r="IIN54" s="4"/>
      <c r="IIO54" s="4"/>
      <c r="IIP54" s="4"/>
      <c r="IIQ54" s="4"/>
      <c r="IIR54" s="4"/>
      <c r="IIS54" s="4"/>
      <c r="IIT54" s="4"/>
      <c r="IIU54" s="4"/>
      <c r="IIV54" s="4"/>
      <c r="IIW54" s="4"/>
      <c r="IIX54" s="4"/>
      <c r="IIY54" s="4"/>
      <c r="IIZ54" s="4"/>
      <c r="IJA54" s="4"/>
      <c r="IJB54" s="4"/>
      <c r="IJC54" s="4"/>
      <c r="IJD54" s="4"/>
      <c r="IJE54" s="4"/>
      <c r="IJF54" s="4"/>
      <c r="IJG54" s="4"/>
      <c r="IJH54" s="4"/>
      <c r="IJI54" s="4"/>
      <c r="IJJ54" s="4"/>
      <c r="IJK54" s="4"/>
      <c r="IJL54" s="4"/>
      <c r="IJM54" s="4"/>
      <c r="IJN54" s="4"/>
      <c r="IJO54" s="4"/>
      <c r="IJP54" s="4"/>
      <c r="IJQ54" s="4"/>
      <c r="IJR54" s="4"/>
      <c r="IJS54" s="4"/>
      <c r="IJT54" s="4"/>
      <c r="IJU54" s="4"/>
      <c r="IJV54" s="4"/>
      <c r="IJW54" s="4"/>
      <c r="IJX54" s="4"/>
      <c r="IJY54" s="4"/>
      <c r="IJZ54" s="4"/>
      <c r="IKA54" s="4"/>
      <c r="IKB54" s="4"/>
      <c r="IKC54" s="4"/>
      <c r="IKD54" s="4"/>
      <c r="IKE54" s="4"/>
      <c r="IKF54" s="4"/>
      <c r="IKG54" s="4"/>
      <c r="IKH54" s="4"/>
      <c r="IKI54" s="4"/>
      <c r="IKJ54" s="4"/>
      <c r="IKK54" s="4"/>
      <c r="IKL54" s="4"/>
      <c r="IKM54" s="4"/>
      <c r="IKN54" s="4"/>
      <c r="IKO54" s="4"/>
      <c r="IKP54" s="4"/>
      <c r="IKQ54" s="4"/>
      <c r="IKR54" s="4"/>
      <c r="IKS54" s="4"/>
      <c r="IKT54" s="4"/>
      <c r="IKU54" s="4"/>
      <c r="IKV54" s="4"/>
      <c r="IKW54" s="4"/>
      <c r="IKX54" s="4"/>
      <c r="IKY54" s="4"/>
      <c r="IKZ54" s="4"/>
      <c r="ILA54" s="4"/>
      <c r="ILB54" s="4"/>
      <c r="ILC54" s="4"/>
      <c r="ILD54" s="4"/>
      <c r="ILE54" s="4"/>
      <c r="ILF54" s="4"/>
      <c r="ILG54" s="4"/>
      <c r="ILH54" s="4"/>
      <c r="ILI54" s="4"/>
      <c r="ILJ54" s="4"/>
      <c r="ILK54" s="4"/>
      <c r="ILL54" s="4"/>
      <c r="ILM54" s="4"/>
      <c r="ILN54" s="4"/>
      <c r="ILO54" s="4"/>
      <c r="ILP54" s="4"/>
      <c r="ILQ54" s="4"/>
      <c r="ILR54" s="4"/>
      <c r="ILS54" s="4"/>
      <c r="ILT54" s="4"/>
      <c r="ILU54" s="4"/>
      <c r="ILV54" s="4"/>
      <c r="ILW54" s="4"/>
      <c r="ILX54" s="4"/>
      <c r="ILY54" s="4"/>
      <c r="ILZ54" s="4"/>
      <c r="IMA54" s="4"/>
      <c r="IMB54" s="4"/>
      <c r="IMC54" s="4"/>
      <c r="IMD54" s="4"/>
      <c r="IME54" s="4"/>
      <c r="IMF54" s="4"/>
      <c r="IMG54" s="4"/>
      <c r="IMH54" s="4"/>
      <c r="IMI54" s="4"/>
      <c r="IMJ54" s="4"/>
      <c r="IMK54" s="4"/>
      <c r="IML54" s="4"/>
      <c r="IMM54" s="4"/>
      <c r="IMN54" s="4"/>
      <c r="IMO54" s="4"/>
      <c r="IMP54" s="4"/>
      <c r="IMQ54" s="4"/>
      <c r="IMR54" s="4"/>
      <c r="IMS54" s="4"/>
      <c r="IMT54" s="4"/>
      <c r="IMU54" s="4"/>
      <c r="IMV54" s="4"/>
      <c r="IMW54" s="4"/>
      <c r="IMX54" s="4"/>
      <c r="IMY54" s="4"/>
      <c r="IMZ54" s="4"/>
      <c r="INA54" s="4"/>
      <c r="INB54" s="4"/>
      <c r="INC54" s="4"/>
      <c r="IND54" s="4"/>
      <c r="INE54" s="4"/>
      <c r="INF54" s="4"/>
      <c r="ING54" s="4"/>
      <c r="INH54" s="4"/>
      <c r="INI54" s="4"/>
      <c r="INJ54" s="4"/>
      <c r="INK54" s="4"/>
      <c r="INL54" s="4"/>
      <c r="INM54" s="4"/>
      <c r="INN54" s="4"/>
      <c r="INO54" s="4"/>
      <c r="INP54" s="4"/>
      <c r="INQ54" s="4"/>
      <c r="INR54" s="4"/>
      <c r="INS54" s="4"/>
      <c r="INT54" s="4"/>
      <c r="INU54" s="4"/>
      <c r="INV54" s="4"/>
      <c r="INW54" s="4"/>
      <c r="INX54" s="4"/>
      <c r="INY54" s="4"/>
      <c r="INZ54" s="4"/>
      <c r="IOA54" s="4"/>
      <c r="IOB54" s="4"/>
      <c r="IOC54" s="4"/>
      <c r="IOD54" s="4"/>
      <c r="IOE54" s="4"/>
      <c r="IOF54" s="4"/>
      <c r="IOG54" s="4"/>
      <c r="IOH54" s="4"/>
      <c r="IOI54" s="4"/>
      <c r="IOJ54" s="4"/>
      <c r="IOK54" s="4"/>
      <c r="IOL54" s="4"/>
      <c r="IOM54" s="4"/>
      <c r="ION54" s="4"/>
      <c r="IOO54" s="4"/>
      <c r="IOP54" s="4"/>
      <c r="IOQ54" s="4"/>
      <c r="IOR54" s="4"/>
      <c r="IOS54" s="4"/>
      <c r="IOT54" s="4"/>
      <c r="IOU54" s="4"/>
      <c r="IOV54" s="4"/>
      <c r="IOW54" s="4"/>
      <c r="IOX54" s="4"/>
      <c r="IOY54" s="4"/>
      <c r="IOZ54" s="4"/>
      <c r="IPA54" s="4"/>
      <c r="IPB54" s="4"/>
      <c r="IPC54" s="4"/>
      <c r="IPD54" s="4"/>
      <c r="IPE54" s="4"/>
      <c r="IPF54" s="4"/>
      <c r="IPG54" s="4"/>
      <c r="IPH54" s="4"/>
      <c r="IPI54" s="4"/>
      <c r="IPJ54" s="4"/>
      <c r="IPK54" s="4"/>
      <c r="IPL54" s="4"/>
      <c r="IPM54" s="4"/>
      <c r="IPN54" s="4"/>
      <c r="IPO54" s="4"/>
      <c r="IPP54" s="4"/>
      <c r="IPQ54" s="4"/>
      <c r="IPR54" s="4"/>
      <c r="IPS54" s="4"/>
      <c r="IPT54" s="4"/>
      <c r="IPU54" s="4"/>
      <c r="IPV54" s="4"/>
      <c r="IPW54" s="4"/>
      <c r="IPX54" s="4"/>
      <c r="IPY54" s="4"/>
      <c r="IPZ54" s="4"/>
      <c r="IQA54" s="4"/>
      <c r="IQB54" s="4"/>
      <c r="IQC54" s="4"/>
      <c r="IQD54" s="4"/>
      <c r="IQE54" s="4"/>
      <c r="IQF54" s="4"/>
      <c r="IQG54" s="4"/>
      <c r="IQH54" s="4"/>
      <c r="IQI54" s="4"/>
      <c r="IQJ54" s="4"/>
      <c r="IQK54" s="4"/>
      <c r="IQL54" s="4"/>
      <c r="IQM54" s="4"/>
      <c r="IQN54" s="4"/>
      <c r="IQO54" s="4"/>
      <c r="IQP54" s="4"/>
      <c r="IQQ54" s="4"/>
      <c r="IQR54" s="4"/>
      <c r="IQS54" s="4"/>
      <c r="IQT54" s="4"/>
      <c r="IQU54" s="4"/>
      <c r="IQV54" s="4"/>
      <c r="IQW54" s="4"/>
      <c r="IQX54" s="4"/>
      <c r="IQY54" s="4"/>
      <c r="IQZ54" s="4"/>
      <c r="IRA54" s="4"/>
      <c r="IRB54" s="4"/>
      <c r="IRC54" s="4"/>
      <c r="IRD54" s="4"/>
      <c r="IRE54" s="4"/>
      <c r="IRF54" s="4"/>
      <c r="IRG54" s="4"/>
      <c r="IRH54" s="4"/>
      <c r="IRI54" s="4"/>
      <c r="IRJ54" s="4"/>
      <c r="IRK54" s="4"/>
      <c r="IRL54" s="4"/>
      <c r="IRM54" s="4"/>
      <c r="IRN54" s="4"/>
      <c r="IRO54" s="4"/>
      <c r="IRP54" s="4"/>
      <c r="IRQ54" s="4"/>
      <c r="IRR54" s="4"/>
      <c r="IRS54" s="4"/>
      <c r="IRT54" s="4"/>
      <c r="IRU54" s="4"/>
      <c r="IRV54" s="4"/>
      <c r="IRW54" s="4"/>
      <c r="IRX54" s="4"/>
      <c r="IRY54" s="4"/>
      <c r="IRZ54" s="4"/>
      <c r="ISA54" s="4"/>
      <c r="ISB54" s="4"/>
      <c r="ISC54" s="4"/>
      <c r="ISD54" s="4"/>
      <c r="ISE54" s="4"/>
      <c r="ISF54" s="4"/>
      <c r="ISG54" s="4"/>
      <c r="ISH54" s="4"/>
      <c r="ISI54" s="4"/>
      <c r="ISJ54" s="4"/>
      <c r="ISK54" s="4"/>
      <c r="ISL54" s="4"/>
      <c r="ISM54" s="4"/>
      <c r="ISN54" s="4"/>
      <c r="ISO54" s="4"/>
      <c r="ISP54" s="4"/>
      <c r="ISQ54" s="4"/>
      <c r="ISR54" s="4"/>
      <c r="ISS54" s="4"/>
      <c r="IST54" s="4"/>
      <c r="ISU54" s="4"/>
      <c r="ISV54" s="4"/>
      <c r="ISW54" s="4"/>
      <c r="ISX54" s="4"/>
      <c r="ISY54" s="4"/>
      <c r="ISZ54" s="4"/>
      <c r="ITA54" s="4"/>
      <c r="ITB54" s="4"/>
      <c r="ITC54" s="4"/>
      <c r="ITD54" s="4"/>
      <c r="ITE54" s="4"/>
      <c r="ITF54" s="4"/>
      <c r="ITG54" s="4"/>
      <c r="ITH54" s="4"/>
      <c r="ITI54" s="4"/>
      <c r="ITJ54" s="4"/>
      <c r="ITK54" s="4"/>
      <c r="ITL54" s="4"/>
      <c r="ITM54" s="4"/>
      <c r="ITN54" s="4"/>
      <c r="ITO54" s="4"/>
      <c r="ITP54" s="4"/>
      <c r="ITQ54" s="4"/>
      <c r="ITR54" s="4"/>
      <c r="ITS54" s="4"/>
      <c r="ITT54" s="4"/>
      <c r="ITU54" s="4"/>
      <c r="ITV54" s="4"/>
      <c r="ITW54" s="4"/>
      <c r="ITX54" s="4"/>
      <c r="ITY54" s="4"/>
      <c r="ITZ54" s="4"/>
      <c r="IUA54" s="4"/>
      <c r="IUB54" s="4"/>
      <c r="IUC54" s="4"/>
      <c r="IUD54" s="4"/>
      <c r="IUE54" s="4"/>
      <c r="IUF54" s="4"/>
      <c r="IUG54" s="4"/>
      <c r="IUH54" s="4"/>
      <c r="IUI54" s="4"/>
      <c r="IUJ54" s="4"/>
      <c r="IUK54" s="4"/>
      <c r="IUL54" s="4"/>
      <c r="IUM54" s="4"/>
      <c r="IUN54" s="4"/>
      <c r="IUO54" s="4"/>
      <c r="IUP54" s="4"/>
      <c r="IUQ54" s="4"/>
      <c r="IUR54" s="4"/>
      <c r="IUS54" s="4"/>
      <c r="IUT54" s="4"/>
      <c r="IUU54" s="4"/>
      <c r="IUV54" s="4"/>
      <c r="IUW54" s="4"/>
      <c r="IUX54" s="4"/>
      <c r="IUY54" s="4"/>
      <c r="IUZ54" s="4"/>
      <c r="IVA54" s="4"/>
      <c r="IVB54" s="4"/>
      <c r="IVC54" s="4"/>
      <c r="IVD54" s="4"/>
      <c r="IVE54" s="4"/>
      <c r="IVF54" s="4"/>
      <c r="IVG54" s="4"/>
      <c r="IVH54" s="4"/>
      <c r="IVI54" s="4"/>
      <c r="IVJ54" s="4"/>
      <c r="IVK54" s="4"/>
      <c r="IVL54" s="4"/>
      <c r="IVM54" s="4"/>
      <c r="IVN54" s="4"/>
      <c r="IVO54" s="4"/>
      <c r="IVP54" s="4"/>
      <c r="IVQ54" s="4"/>
      <c r="IVR54" s="4"/>
      <c r="IVS54" s="4"/>
      <c r="IVT54" s="4"/>
      <c r="IVU54" s="4"/>
      <c r="IVV54" s="4"/>
      <c r="IVW54" s="4"/>
      <c r="IVX54" s="4"/>
      <c r="IVY54" s="4"/>
      <c r="IVZ54" s="4"/>
      <c r="IWA54" s="4"/>
      <c r="IWB54" s="4"/>
      <c r="IWC54" s="4"/>
      <c r="IWD54" s="4"/>
      <c r="IWE54" s="4"/>
      <c r="IWF54" s="4"/>
      <c r="IWG54" s="4"/>
      <c r="IWH54" s="4"/>
      <c r="IWI54" s="4"/>
      <c r="IWJ54" s="4"/>
      <c r="IWK54" s="4"/>
      <c r="IWL54" s="4"/>
      <c r="IWM54" s="4"/>
      <c r="IWN54" s="4"/>
      <c r="IWO54" s="4"/>
      <c r="IWP54" s="4"/>
      <c r="IWQ54" s="4"/>
      <c r="IWR54" s="4"/>
      <c r="IWS54" s="4"/>
      <c r="IWT54" s="4"/>
      <c r="IWU54" s="4"/>
      <c r="IWV54" s="4"/>
      <c r="IWW54" s="4"/>
      <c r="IWX54" s="4"/>
      <c r="IWY54" s="4"/>
      <c r="IWZ54" s="4"/>
      <c r="IXA54" s="4"/>
      <c r="IXB54" s="4"/>
      <c r="IXC54" s="4"/>
      <c r="IXD54" s="4"/>
      <c r="IXE54" s="4"/>
      <c r="IXF54" s="4"/>
      <c r="IXG54" s="4"/>
      <c r="IXH54" s="4"/>
      <c r="IXI54" s="4"/>
      <c r="IXJ54" s="4"/>
      <c r="IXK54" s="4"/>
      <c r="IXL54" s="4"/>
      <c r="IXM54" s="4"/>
      <c r="IXN54" s="4"/>
      <c r="IXO54" s="4"/>
      <c r="IXP54" s="4"/>
      <c r="IXQ54" s="4"/>
      <c r="IXR54" s="4"/>
      <c r="IXS54" s="4"/>
      <c r="IXT54" s="4"/>
      <c r="IXU54" s="4"/>
      <c r="IXV54" s="4"/>
      <c r="IXW54" s="4"/>
      <c r="IXX54" s="4"/>
      <c r="IXY54" s="4"/>
      <c r="IXZ54" s="4"/>
      <c r="IYA54" s="4"/>
      <c r="IYB54" s="4"/>
      <c r="IYC54" s="4"/>
      <c r="IYD54" s="4"/>
      <c r="IYE54" s="4"/>
      <c r="IYF54" s="4"/>
      <c r="IYG54" s="4"/>
      <c r="IYH54" s="4"/>
      <c r="IYI54" s="4"/>
      <c r="IYJ54" s="4"/>
      <c r="IYK54" s="4"/>
      <c r="IYL54" s="4"/>
      <c r="IYM54" s="4"/>
      <c r="IYN54" s="4"/>
      <c r="IYO54" s="4"/>
      <c r="IYP54" s="4"/>
      <c r="IYQ54" s="4"/>
      <c r="IYR54" s="4"/>
      <c r="IYS54" s="4"/>
      <c r="IYT54" s="4"/>
      <c r="IYU54" s="4"/>
      <c r="IYV54" s="4"/>
      <c r="IYW54" s="4"/>
      <c r="IYX54" s="4"/>
      <c r="IYY54" s="4"/>
      <c r="IYZ54" s="4"/>
      <c r="IZA54" s="4"/>
      <c r="IZB54" s="4"/>
      <c r="IZC54" s="4"/>
      <c r="IZD54" s="4"/>
      <c r="IZE54" s="4"/>
      <c r="IZF54" s="4"/>
      <c r="IZG54" s="4"/>
      <c r="IZH54" s="4"/>
      <c r="IZI54" s="4"/>
      <c r="IZJ54" s="4"/>
      <c r="IZK54" s="4"/>
      <c r="IZL54" s="4"/>
      <c r="IZM54" s="4"/>
      <c r="IZN54" s="4"/>
      <c r="IZO54" s="4"/>
      <c r="IZP54" s="4"/>
      <c r="IZQ54" s="4"/>
      <c r="IZR54" s="4"/>
      <c r="IZS54" s="4"/>
      <c r="IZT54" s="4"/>
      <c r="IZU54" s="4"/>
      <c r="IZV54" s="4"/>
      <c r="IZW54" s="4"/>
      <c r="IZX54" s="4"/>
      <c r="IZY54" s="4"/>
      <c r="IZZ54" s="4"/>
      <c r="JAA54" s="4"/>
      <c r="JAB54" s="4"/>
      <c r="JAC54" s="4"/>
      <c r="JAD54" s="4"/>
      <c r="JAE54" s="4"/>
      <c r="JAF54" s="4"/>
      <c r="JAG54" s="4"/>
      <c r="JAH54" s="4"/>
      <c r="JAI54" s="4"/>
      <c r="JAJ54" s="4"/>
      <c r="JAK54" s="4"/>
      <c r="JAL54" s="4"/>
      <c r="JAM54" s="4"/>
      <c r="JAN54" s="4"/>
      <c r="JAO54" s="4"/>
      <c r="JAP54" s="4"/>
      <c r="JAQ54" s="4"/>
      <c r="JAR54" s="4"/>
      <c r="JAS54" s="4"/>
      <c r="JAT54" s="4"/>
      <c r="JAU54" s="4"/>
      <c r="JAV54" s="4"/>
      <c r="JAW54" s="4"/>
      <c r="JAX54" s="4"/>
      <c r="JAY54" s="4"/>
      <c r="JAZ54" s="4"/>
      <c r="JBA54" s="4"/>
      <c r="JBB54" s="4"/>
      <c r="JBC54" s="4"/>
      <c r="JBD54" s="4"/>
      <c r="JBE54" s="4"/>
      <c r="JBF54" s="4"/>
      <c r="JBG54" s="4"/>
      <c r="JBH54" s="4"/>
      <c r="JBI54" s="4"/>
      <c r="JBJ54" s="4"/>
      <c r="JBK54" s="4"/>
      <c r="JBL54" s="4"/>
      <c r="JBM54" s="4"/>
      <c r="JBN54" s="4"/>
      <c r="JBO54" s="4"/>
      <c r="JBP54" s="4"/>
      <c r="JBQ54" s="4"/>
      <c r="JBR54" s="4"/>
      <c r="JBS54" s="4"/>
      <c r="JBT54" s="4"/>
      <c r="JBU54" s="4"/>
      <c r="JBV54" s="4"/>
      <c r="JBW54" s="4"/>
      <c r="JBX54" s="4"/>
      <c r="JBY54" s="4"/>
      <c r="JBZ54" s="4"/>
      <c r="JCA54" s="4"/>
      <c r="JCB54" s="4"/>
      <c r="JCC54" s="4"/>
      <c r="JCD54" s="4"/>
      <c r="JCE54" s="4"/>
      <c r="JCF54" s="4"/>
      <c r="JCG54" s="4"/>
      <c r="JCH54" s="4"/>
      <c r="JCI54" s="4"/>
      <c r="JCJ54" s="4"/>
      <c r="JCK54" s="4"/>
      <c r="JCL54" s="4"/>
      <c r="JCM54" s="4"/>
      <c r="JCN54" s="4"/>
      <c r="JCO54" s="4"/>
      <c r="JCP54" s="4"/>
      <c r="JCQ54" s="4"/>
      <c r="JCR54" s="4"/>
      <c r="JCS54" s="4"/>
      <c r="JCT54" s="4"/>
      <c r="JCU54" s="4"/>
      <c r="JCV54" s="4"/>
      <c r="JCW54" s="4"/>
      <c r="JCX54" s="4"/>
      <c r="JCY54" s="4"/>
      <c r="JCZ54" s="4"/>
      <c r="JDA54" s="4"/>
      <c r="JDB54" s="4"/>
      <c r="JDC54" s="4"/>
      <c r="JDD54" s="4"/>
      <c r="JDE54" s="4"/>
      <c r="JDF54" s="4"/>
      <c r="JDG54" s="4"/>
      <c r="JDH54" s="4"/>
      <c r="JDI54" s="4"/>
      <c r="JDJ54" s="4"/>
      <c r="JDK54" s="4"/>
      <c r="JDL54" s="4"/>
      <c r="JDM54" s="4"/>
      <c r="JDN54" s="4"/>
      <c r="JDO54" s="4"/>
      <c r="JDP54" s="4"/>
      <c r="JDQ54" s="4"/>
      <c r="JDR54" s="4"/>
      <c r="JDS54" s="4"/>
      <c r="JDT54" s="4"/>
      <c r="JDU54" s="4"/>
      <c r="JDV54" s="4"/>
      <c r="JDW54" s="4"/>
      <c r="JDX54" s="4"/>
      <c r="JDY54" s="4"/>
      <c r="JDZ54" s="4"/>
      <c r="JEA54" s="4"/>
      <c r="JEB54" s="4"/>
      <c r="JEC54" s="4"/>
      <c r="JED54" s="4"/>
      <c r="JEE54" s="4"/>
      <c r="JEF54" s="4"/>
      <c r="JEG54" s="4"/>
      <c r="JEH54" s="4"/>
      <c r="JEI54" s="4"/>
      <c r="JEJ54" s="4"/>
      <c r="JEK54" s="4"/>
      <c r="JEL54" s="4"/>
      <c r="JEM54" s="4"/>
      <c r="JEN54" s="4"/>
      <c r="JEO54" s="4"/>
      <c r="JEP54" s="4"/>
      <c r="JEQ54" s="4"/>
      <c r="JER54" s="4"/>
      <c r="JES54" s="4"/>
      <c r="JET54" s="4"/>
      <c r="JEU54" s="4"/>
      <c r="JEV54" s="4"/>
      <c r="JEW54" s="4"/>
      <c r="JEX54" s="4"/>
      <c r="JEY54" s="4"/>
      <c r="JEZ54" s="4"/>
      <c r="JFA54" s="4"/>
      <c r="JFB54" s="4"/>
      <c r="JFC54" s="4"/>
      <c r="JFD54" s="4"/>
      <c r="JFE54" s="4"/>
      <c r="JFF54" s="4"/>
      <c r="JFG54" s="4"/>
      <c r="JFH54" s="4"/>
      <c r="JFI54" s="4"/>
      <c r="JFJ54" s="4"/>
      <c r="JFK54" s="4"/>
      <c r="JFL54" s="4"/>
      <c r="JFM54" s="4"/>
      <c r="JFN54" s="4"/>
      <c r="JFO54" s="4"/>
      <c r="JFP54" s="4"/>
      <c r="JFQ54" s="4"/>
      <c r="JFR54" s="4"/>
      <c r="JFS54" s="4"/>
      <c r="JFT54" s="4"/>
      <c r="JFU54" s="4"/>
      <c r="JFV54" s="4"/>
      <c r="JFW54" s="4"/>
      <c r="JFX54" s="4"/>
      <c r="JFY54" s="4"/>
      <c r="JFZ54" s="4"/>
      <c r="JGA54" s="4"/>
      <c r="JGB54" s="4"/>
      <c r="JGC54" s="4"/>
      <c r="JGD54" s="4"/>
      <c r="JGE54" s="4"/>
      <c r="JGF54" s="4"/>
      <c r="JGG54" s="4"/>
      <c r="JGH54" s="4"/>
      <c r="JGI54" s="4"/>
      <c r="JGJ54" s="4"/>
      <c r="JGK54" s="4"/>
      <c r="JGL54" s="4"/>
      <c r="JGM54" s="4"/>
      <c r="JGN54" s="4"/>
      <c r="JGO54" s="4"/>
      <c r="JGP54" s="4"/>
      <c r="JGQ54" s="4"/>
      <c r="JGR54" s="4"/>
      <c r="JGS54" s="4"/>
      <c r="JGT54" s="4"/>
      <c r="JGU54" s="4"/>
      <c r="JGV54" s="4"/>
      <c r="JGW54" s="4"/>
      <c r="JGX54" s="4"/>
      <c r="JGY54" s="4"/>
      <c r="JGZ54" s="4"/>
      <c r="JHA54" s="4"/>
      <c r="JHB54" s="4"/>
      <c r="JHC54" s="4"/>
      <c r="JHD54" s="4"/>
      <c r="JHE54" s="4"/>
      <c r="JHF54" s="4"/>
      <c r="JHG54" s="4"/>
      <c r="JHH54" s="4"/>
      <c r="JHI54" s="4"/>
      <c r="JHJ54" s="4"/>
      <c r="JHK54" s="4"/>
      <c r="JHL54" s="4"/>
      <c r="JHM54" s="4"/>
      <c r="JHN54" s="4"/>
      <c r="JHO54" s="4"/>
      <c r="JHP54" s="4"/>
      <c r="JHQ54" s="4"/>
      <c r="JHR54" s="4"/>
      <c r="JHS54" s="4"/>
      <c r="JHT54" s="4"/>
      <c r="JHU54" s="4"/>
      <c r="JHV54" s="4"/>
      <c r="JHW54" s="4"/>
      <c r="JHX54" s="4"/>
      <c r="JHY54" s="4"/>
      <c r="JHZ54" s="4"/>
      <c r="JIA54" s="4"/>
      <c r="JIB54" s="4"/>
      <c r="JIC54" s="4"/>
      <c r="JID54" s="4"/>
      <c r="JIE54" s="4"/>
      <c r="JIF54" s="4"/>
      <c r="JIG54" s="4"/>
      <c r="JIH54" s="4"/>
      <c r="JII54" s="4"/>
      <c r="JIJ54" s="4"/>
      <c r="JIK54" s="4"/>
      <c r="JIL54" s="4"/>
      <c r="JIM54" s="4"/>
      <c r="JIN54" s="4"/>
      <c r="JIO54" s="4"/>
      <c r="JIP54" s="4"/>
      <c r="JIQ54" s="4"/>
      <c r="JIR54" s="4"/>
      <c r="JIS54" s="4"/>
      <c r="JIT54" s="4"/>
      <c r="JIU54" s="4"/>
      <c r="JIV54" s="4"/>
      <c r="JIW54" s="4"/>
      <c r="JIX54" s="4"/>
      <c r="JIY54" s="4"/>
      <c r="JIZ54" s="4"/>
      <c r="JJA54" s="4"/>
      <c r="JJB54" s="4"/>
      <c r="JJC54" s="4"/>
      <c r="JJD54" s="4"/>
      <c r="JJE54" s="4"/>
      <c r="JJF54" s="4"/>
      <c r="JJG54" s="4"/>
      <c r="JJH54" s="4"/>
      <c r="JJI54" s="4"/>
      <c r="JJJ54" s="4"/>
      <c r="JJK54" s="4"/>
      <c r="JJL54" s="4"/>
      <c r="JJM54" s="4"/>
      <c r="JJN54" s="4"/>
      <c r="JJO54" s="4"/>
      <c r="JJP54" s="4"/>
      <c r="JJQ54" s="4"/>
      <c r="JJR54" s="4"/>
      <c r="JJS54" s="4"/>
      <c r="JJT54" s="4"/>
      <c r="JJU54" s="4"/>
      <c r="JJV54" s="4"/>
      <c r="JJW54" s="4"/>
      <c r="JJX54" s="4"/>
      <c r="JJY54" s="4"/>
      <c r="JJZ54" s="4"/>
      <c r="JKA54" s="4"/>
      <c r="JKB54" s="4"/>
      <c r="JKC54" s="4"/>
      <c r="JKD54" s="4"/>
      <c r="JKE54" s="4"/>
      <c r="JKF54" s="4"/>
      <c r="JKG54" s="4"/>
      <c r="JKH54" s="4"/>
      <c r="JKI54" s="4"/>
      <c r="JKJ54" s="4"/>
      <c r="JKK54" s="4"/>
      <c r="JKL54" s="4"/>
      <c r="JKM54" s="4"/>
      <c r="JKN54" s="4"/>
      <c r="JKO54" s="4"/>
      <c r="JKP54" s="4"/>
      <c r="JKQ54" s="4"/>
      <c r="JKR54" s="4"/>
      <c r="JKS54" s="4"/>
      <c r="JKT54" s="4"/>
      <c r="JKU54" s="4"/>
      <c r="JKV54" s="4"/>
      <c r="JKW54" s="4"/>
      <c r="JKX54" s="4"/>
      <c r="JKY54" s="4"/>
      <c r="JKZ54" s="4"/>
      <c r="JLA54" s="4"/>
      <c r="JLB54" s="4"/>
      <c r="JLC54" s="4"/>
      <c r="JLD54" s="4"/>
      <c r="JLE54" s="4"/>
      <c r="JLF54" s="4"/>
      <c r="JLG54" s="4"/>
      <c r="JLH54" s="4"/>
      <c r="JLI54" s="4"/>
      <c r="JLJ54" s="4"/>
      <c r="JLK54" s="4"/>
      <c r="JLL54" s="4"/>
      <c r="JLM54" s="4"/>
      <c r="JLN54" s="4"/>
      <c r="JLO54" s="4"/>
      <c r="JLP54" s="4"/>
      <c r="JLQ54" s="4"/>
      <c r="JLR54" s="4"/>
      <c r="JLS54" s="4"/>
      <c r="JLT54" s="4"/>
      <c r="JLU54" s="4"/>
      <c r="JLV54" s="4"/>
      <c r="JLW54" s="4"/>
      <c r="JLX54" s="4"/>
      <c r="JLY54" s="4"/>
      <c r="JLZ54" s="4"/>
      <c r="JMA54" s="4"/>
      <c r="JMB54" s="4"/>
      <c r="JMC54" s="4"/>
      <c r="JMD54" s="4"/>
      <c r="JME54" s="4"/>
      <c r="JMF54" s="4"/>
      <c r="JMG54" s="4"/>
      <c r="JMH54" s="4"/>
      <c r="JMI54" s="4"/>
      <c r="JMJ54" s="4"/>
      <c r="JMK54" s="4"/>
      <c r="JML54" s="4"/>
      <c r="JMM54" s="4"/>
      <c r="JMN54" s="4"/>
      <c r="JMO54" s="4"/>
      <c r="JMP54" s="4"/>
      <c r="JMQ54" s="4"/>
      <c r="JMR54" s="4"/>
      <c r="JMS54" s="4"/>
      <c r="JMT54" s="4"/>
      <c r="JMU54" s="4"/>
      <c r="JMV54" s="4"/>
      <c r="JMW54" s="4"/>
      <c r="JMX54" s="4"/>
      <c r="JMY54" s="4"/>
      <c r="JMZ54" s="4"/>
      <c r="JNA54" s="4"/>
      <c r="JNB54" s="4"/>
      <c r="JNC54" s="4"/>
      <c r="JND54" s="4"/>
      <c r="JNE54" s="4"/>
      <c r="JNF54" s="4"/>
      <c r="JNG54" s="4"/>
      <c r="JNH54" s="4"/>
      <c r="JNI54" s="4"/>
      <c r="JNJ54" s="4"/>
      <c r="JNK54" s="4"/>
      <c r="JNL54" s="4"/>
      <c r="JNM54" s="4"/>
      <c r="JNN54" s="4"/>
      <c r="JNO54" s="4"/>
      <c r="JNP54" s="4"/>
      <c r="JNQ54" s="4"/>
      <c r="JNR54" s="4"/>
      <c r="JNS54" s="4"/>
      <c r="JNT54" s="4"/>
      <c r="JNU54" s="4"/>
      <c r="JNV54" s="4"/>
      <c r="JNW54" s="4"/>
      <c r="JNX54" s="4"/>
      <c r="JNY54" s="4"/>
      <c r="JNZ54" s="4"/>
      <c r="JOA54" s="4"/>
      <c r="JOB54" s="4"/>
      <c r="JOC54" s="4"/>
      <c r="JOD54" s="4"/>
      <c r="JOE54" s="4"/>
      <c r="JOF54" s="4"/>
      <c r="JOG54" s="4"/>
      <c r="JOH54" s="4"/>
      <c r="JOI54" s="4"/>
      <c r="JOJ54" s="4"/>
      <c r="JOK54" s="4"/>
      <c r="JOL54" s="4"/>
      <c r="JOM54" s="4"/>
      <c r="JON54" s="4"/>
      <c r="JOO54" s="4"/>
      <c r="JOP54" s="4"/>
      <c r="JOQ54" s="4"/>
      <c r="JOR54" s="4"/>
      <c r="JOS54" s="4"/>
      <c r="JOT54" s="4"/>
      <c r="JOU54" s="4"/>
      <c r="JOV54" s="4"/>
      <c r="JOW54" s="4"/>
      <c r="JOX54" s="4"/>
      <c r="JOY54" s="4"/>
      <c r="JOZ54" s="4"/>
      <c r="JPA54" s="4"/>
      <c r="JPB54" s="4"/>
      <c r="JPC54" s="4"/>
      <c r="JPD54" s="4"/>
      <c r="JPE54" s="4"/>
      <c r="JPF54" s="4"/>
      <c r="JPG54" s="4"/>
      <c r="JPH54" s="4"/>
      <c r="JPI54" s="4"/>
      <c r="JPJ54" s="4"/>
      <c r="JPK54" s="4"/>
      <c r="JPL54" s="4"/>
      <c r="JPM54" s="4"/>
      <c r="JPN54" s="4"/>
      <c r="JPO54" s="4"/>
      <c r="JPP54" s="4"/>
      <c r="JPQ54" s="4"/>
      <c r="JPR54" s="4"/>
      <c r="JPS54" s="4"/>
      <c r="JPT54" s="4"/>
      <c r="JPU54" s="4"/>
      <c r="JPV54" s="4"/>
      <c r="JPW54" s="4"/>
      <c r="JPX54" s="4"/>
      <c r="JPY54" s="4"/>
      <c r="JPZ54" s="4"/>
      <c r="JQA54" s="4"/>
      <c r="JQB54" s="4"/>
      <c r="JQC54" s="4"/>
      <c r="JQD54" s="4"/>
      <c r="JQE54" s="4"/>
      <c r="JQF54" s="4"/>
      <c r="JQG54" s="4"/>
      <c r="JQH54" s="4"/>
      <c r="JQI54" s="4"/>
      <c r="JQJ54" s="4"/>
      <c r="JQK54" s="4"/>
      <c r="JQL54" s="4"/>
      <c r="JQM54" s="4"/>
      <c r="JQN54" s="4"/>
      <c r="JQO54" s="4"/>
      <c r="JQP54" s="4"/>
      <c r="JQQ54" s="4"/>
      <c r="JQR54" s="4"/>
      <c r="JQS54" s="4"/>
      <c r="JQT54" s="4"/>
      <c r="JQU54" s="4"/>
      <c r="JQV54" s="4"/>
      <c r="JQW54" s="4"/>
      <c r="JQX54" s="4"/>
      <c r="JQY54" s="4"/>
      <c r="JQZ54" s="4"/>
      <c r="JRA54" s="4"/>
      <c r="JRB54" s="4"/>
      <c r="JRC54" s="4"/>
      <c r="JRD54" s="4"/>
      <c r="JRE54" s="4"/>
      <c r="JRF54" s="4"/>
      <c r="JRG54" s="4"/>
      <c r="JRH54" s="4"/>
      <c r="JRI54" s="4"/>
      <c r="JRJ54" s="4"/>
      <c r="JRK54" s="4"/>
      <c r="JRL54" s="4"/>
      <c r="JRM54" s="4"/>
      <c r="JRN54" s="4"/>
      <c r="JRO54" s="4"/>
      <c r="JRP54" s="4"/>
      <c r="JRQ54" s="4"/>
      <c r="JRR54" s="4"/>
      <c r="JRS54" s="4"/>
      <c r="JRT54" s="4"/>
      <c r="JRU54" s="4"/>
      <c r="JRV54" s="4"/>
      <c r="JRW54" s="4"/>
      <c r="JRX54" s="4"/>
      <c r="JRY54" s="4"/>
      <c r="JRZ54" s="4"/>
      <c r="JSA54" s="4"/>
      <c r="JSB54" s="4"/>
      <c r="JSC54" s="4"/>
      <c r="JSD54" s="4"/>
      <c r="JSE54" s="4"/>
      <c r="JSF54" s="4"/>
      <c r="JSG54" s="4"/>
      <c r="JSH54" s="4"/>
      <c r="JSI54" s="4"/>
      <c r="JSJ54" s="4"/>
      <c r="JSK54" s="4"/>
      <c r="JSL54" s="4"/>
      <c r="JSM54" s="4"/>
      <c r="JSN54" s="4"/>
      <c r="JSO54" s="4"/>
      <c r="JSP54" s="4"/>
      <c r="JSQ54" s="4"/>
      <c r="JSR54" s="4"/>
      <c r="JSS54" s="4"/>
      <c r="JST54" s="4"/>
      <c r="JSU54" s="4"/>
      <c r="JSV54" s="4"/>
      <c r="JSW54" s="4"/>
      <c r="JSX54" s="4"/>
      <c r="JSY54" s="4"/>
      <c r="JSZ54" s="4"/>
      <c r="JTA54" s="4"/>
      <c r="JTB54" s="4"/>
      <c r="JTC54" s="4"/>
      <c r="JTD54" s="4"/>
      <c r="JTE54" s="4"/>
      <c r="JTF54" s="4"/>
      <c r="JTG54" s="4"/>
      <c r="JTH54" s="4"/>
      <c r="JTI54" s="4"/>
      <c r="JTJ54" s="4"/>
      <c r="JTK54" s="4"/>
      <c r="JTL54" s="4"/>
      <c r="JTM54" s="4"/>
      <c r="JTN54" s="4"/>
      <c r="JTO54" s="4"/>
      <c r="JTP54" s="4"/>
      <c r="JTQ54" s="4"/>
      <c r="JTR54" s="4"/>
      <c r="JTS54" s="4"/>
      <c r="JTT54" s="4"/>
      <c r="JTU54" s="4"/>
      <c r="JTV54" s="4"/>
      <c r="JTW54" s="4"/>
      <c r="JTX54" s="4"/>
      <c r="JTY54" s="4"/>
      <c r="JTZ54" s="4"/>
      <c r="JUA54" s="4"/>
      <c r="JUB54" s="4"/>
      <c r="JUC54" s="4"/>
      <c r="JUD54" s="4"/>
      <c r="JUE54" s="4"/>
      <c r="JUF54" s="4"/>
      <c r="JUG54" s="4"/>
      <c r="JUH54" s="4"/>
      <c r="JUI54" s="4"/>
      <c r="JUJ54" s="4"/>
      <c r="JUK54" s="4"/>
      <c r="JUL54" s="4"/>
      <c r="JUM54" s="4"/>
      <c r="JUN54" s="4"/>
      <c r="JUO54" s="4"/>
      <c r="JUP54" s="4"/>
      <c r="JUQ54" s="4"/>
      <c r="JUR54" s="4"/>
      <c r="JUS54" s="4"/>
      <c r="JUT54" s="4"/>
      <c r="JUU54" s="4"/>
      <c r="JUV54" s="4"/>
      <c r="JUW54" s="4"/>
      <c r="JUX54" s="4"/>
      <c r="JUY54" s="4"/>
      <c r="JUZ54" s="4"/>
      <c r="JVA54" s="4"/>
      <c r="JVB54" s="4"/>
      <c r="JVC54" s="4"/>
      <c r="JVD54" s="4"/>
      <c r="JVE54" s="4"/>
      <c r="JVF54" s="4"/>
      <c r="JVG54" s="4"/>
      <c r="JVH54" s="4"/>
      <c r="JVI54" s="4"/>
      <c r="JVJ54" s="4"/>
      <c r="JVK54" s="4"/>
      <c r="JVL54" s="4"/>
      <c r="JVM54" s="4"/>
      <c r="JVN54" s="4"/>
      <c r="JVO54" s="4"/>
      <c r="JVP54" s="4"/>
      <c r="JVQ54" s="4"/>
      <c r="JVR54" s="4"/>
      <c r="JVS54" s="4"/>
      <c r="JVT54" s="4"/>
      <c r="JVU54" s="4"/>
      <c r="JVV54" s="4"/>
      <c r="JVW54" s="4"/>
      <c r="JVX54" s="4"/>
      <c r="JVY54" s="4"/>
      <c r="JVZ54" s="4"/>
      <c r="JWA54" s="4"/>
      <c r="JWB54" s="4"/>
      <c r="JWC54" s="4"/>
      <c r="JWD54" s="4"/>
      <c r="JWE54" s="4"/>
      <c r="JWF54" s="4"/>
      <c r="JWG54" s="4"/>
      <c r="JWH54" s="4"/>
      <c r="JWI54" s="4"/>
      <c r="JWJ54" s="4"/>
      <c r="JWK54" s="4"/>
      <c r="JWL54" s="4"/>
      <c r="JWM54" s="4"/>
      <c r="JWN54" s="4"/>
      <c r="JWO54" s="4"/>
      <c r="JWP54" s="4"/>
      <c r="JWQ54" s="4"/>
      <c r="JWR54" s="4"/>
      <c r="JWS54" s="4"/>
      <c r="JWT54" s="4"/>
      <c r="JWU54" s="4"/>
      <c r="JWV54" s="4"/>
      <c r="JWW54" s="4"/>
      <c r="JWX54" s="4"/>
      <c r="JWY54" s="4"/>
      <c r="JWZ54" s="4"/>
      <c r="JXA54" s="4"/>
      <c r="JXB54" s="4"/>
      <c r="JXC54" s="4"/>
      <c r="JXD54" s="4"/>
      <c r="JXE54" s="4"/>
      <c r="JXF54" s="4"/>
      <c r="JXG54" s="4"/>
      <c r="JXH54" s="4"/>
      <c r="JXI54" s="4"/>
      <c r="JXJ54" s="4"/>
      <c r="JXK54" s="4"/>
      <c r="JXL54" s="4"/>
      <c r="JXM54" s="4"/>
      <c r="JXN54" s="4"/>
      <c r="JXO54" s="4"/>
      <c r="JXP54" s="4"/>
      <c r="JXQ54" s="4"/>
      <c r="JXR54" s="4"/>
      <c r="JXS54" s="4"/>
      <c r="JXT54" s="4"/>
      <c r="JXU54" s="4"/>
      <c r="JXV54" s="4"/>
      <c r="JXW54" s="4"/>
      <c r="JXX54" s="4"/>
      <c r="JXY54" s="4"/>
      <c r="JXZ54" s="4"/>
      <c r="JYA54" s="4"/>
      <c r="JYB54" s="4"/>
      <c r="JYC54" s="4"/>
      <c r="JYD54" s="4"/>
      <c r="JYE54" s="4"/>
      <c r="JYF54" s="4"/>
      <c r="JYG54" s="4"/>
      <c r="JYH54" s="4"/>
      <c r="JYI54" s="4"/>
      <c r="JYJ54" s="4"/>
      <c r="JYK54" s="4"/>
      <c r="JYL54" s="4"/>
      <c r="JYM54" s="4"/>
      <c r="JYN54" s="4"/>
      <c r="JYO54" s="4"/>
      <c r="JYP54" s="4"/>
      <c r="JYQ54" s="4"/>
      <c r="JYR54" s="4"/>
      <c r="JYS54" s="4"/>
      <c r="JYT54" s="4"/>
      <c r="JYU54" s="4"/>
      <c r="JYV54" s="4"/>
      <c r="JYW54" s="4"/>
      <c r="JYX54" s="4"/>
      <c r="JYY54" s="4"/>
      <c r="JYZ54" s="4"/>
      <c r="JZA54" s="4"/>
      <c r="JZB54" s="4"/>
      <c r="JZC54" s="4"/>
      <c r="JZD54" s="4"/>
      <c r="JZE54" s="4"/>
      <c r="JZF54" s="4"/>
      <c r="JZG54" s="4"/>
      <c r="JZH54" s="4"/>
      <c r="JZI54" s="4"/>
      <c r="JZJ54" s="4"/>
      <c r="JZK54" s="4"/>
      <c r="JZL54" s="4"/>
      <c r="JZM54" s="4"/>
      <c r="JZN54" s="4"/>
      <c r="JZO54" s="4"/>
      <c r="JZP54" s="4"/>
      <c r="JZQ54" s="4"/>
      <c r="JZR54" s="4"/>
      <c r="JZS54" s="4"/>
      <c r="JZT54" s="4"/>
      <c r="JZU54" s="4"/>
      <c r="JZV54" s="4"/>
      <c r="JZW54" s="4"/>
      <c r="JZX54" s="4"/>
      <c r="JZY54" s="4"/>
      <c r="JZZ54" s="4"/>
      <c r="KAA54" s="4"/>
      <c r="KAB54" s="4"/>
      <c r="KAC54" s="4"/>
      <c r="KAD54" s="4"/>
      <c r="KAE54" s="4"/>
      <c r="KAF54" s="4"/>
      <c r="KAG54" s="4"/>
      <c r="KAH54" s="4"/>
      <c r="KAI54" s="4"/>
      <c r="KAJ54" s="4"/>
      <c r="KAK54" s="4"/>
      <c r="KAL54" s="4"/>
      <c r="KAM54" s="4"/>
      <c r="KAN54" s="4"/>
      <c r="KAO54" s="4"/>
      <c r="KAP54" s="4"/>
      <c r="KAQ54" s="4"/>
      <c r="KAR54" s="4"/>
      <c r="KAS54" s="4"/>
      <c r="KAT54" s="4"/>
      <c r="KAU54" s="4"/>
      <c r="KAV54" s="4"/>
      <c r="KAW54" s="4"/>
      <c r="KAX54" s="4"/>
      <c r="KAY54" s="4"/>
      <c r="KAZ54" s="4"/>
      <c r="KBA54" s="4"/>
      <c r="KBB54" s="4"/>
      <c r="KBC54" s="4"/>
      <c r="KBD54" s="4"/>
      <c r="KBE54" s="4"/>
      <c r="KBF54" s="4"/>
      <c r="KBG54" s="4"/>
      <c r="KBH54" s="4"/>
      <c r="KBI54" s="4"/>
      <c r="KBJ54" s="4"/>
      <c r="KBK54" s="4"/>
      <c r="KBL54" s="4"/>
      <c r="KBM54" s="4"/>
      <c r="KBN54" s="4"/>
      <c r="KBO54" s="4"/>
      <c r="KBP54" s="4"/>
      <c r="KBQ54" s="4"/>
      <c r="KBR54" s="4"/>
      <c r="KBS54" s="4"/>
      <c r="KBT54" s="4"/>
      <c r="KBU54" s="4"/>
      <c r="KBV54" s="4"/>
      <c r="KBW54" s="4"/>
      <c r="KBX54" s="4"/>
      <c r="KBY54" s="4"/>
      <c r="KBZ54" s="4"/>
      <c r="KCA54" s="4"/>
      <c r="KCB54" s="4"/>
      <c r="KCC54" s="4"/>
      <c r="KCD54" s="4"/>
      <c r="KCE54" s="4"/>
      <c r="KCF54" s="4"/>
      <c r="KCG54" s="4"/>
      <c r="KCH54" s="4"/>
      <c r="KCI54" s="4"/>
      <c r="KCJ54" s="4"/>
      <c r="KCK54" s="4"/>
      <c r="KCL54" s="4"/>
      <c r="KCM54" s="4"/>
      <c r="KCN54" s="4"/>
      <c r="KCO54" s="4"/>
      <c r="KCP54" s="4"/>
      <c r="KCQ54" s="4"/>
      <c r="KCR54" s="4"/>
      <c r="KCS54" s="4"/>
      <c r="KCT54" s="4"/>
      <c r="KCU54" s="4"/>
      <c r="KCV54" s="4"/>
      <c r="KCW54" s="4"/>
      <c r="KCX54" s="4"/>
      <c r="KCY54" s="4"/>
      <c r="KCZ54" s="4"/>
      <c r="KDA54" s="4"/>
      <c r="KDB54" s="4"/>
      <c r="KDC54" s="4"/>
      <c r="KDD54" s="4"/>
      <c r="KDE54" s="4"/>
      <c r="KDF54" s="4"/>
      <c r="KDG54" s="4"/>
      <c r="KDH54" s="4"/>
      <c r="KDI54" s="4"/>
      <c r="KDJ54" s="4"/>
      <c r="KDK54" s="4"/>
      <c r="KDL54" s="4"/>
      <c r="KDM54" s="4"/>
      <c r="KDN54" s="4"/>
      <c r="KDO54" s="4"/>
      <c r="KDP54" s="4"/>
      <c r="KDQ54" s="4"/>
      <c r="KDR54" s="4"/>
      <c r="KDS54" s="4"/>
      <c r="KDT54" s="4"/>
      <c r="KDU54" s="4"/>
      <c r="KDV54" s="4"/>
      <c r="KDW54" s="4"/>
      <c r="KDX54" s="4"/>
      <c r="KDY54" s="4"/>
      <c r="KDZ54" s="4"/>
      <c r="KEA54" s="4"/>
      <c r="KEB54" s="4"/>
      <c r="KEC54" s="4"/>
      <c r="KED54" s="4"/>
      <c r="KEE54" s="4"/>
      <c r="KEF54" s="4"/>
      <c r="KEG54" s="4"/>
      <c r="KEH54" s="4"/>
      <c r="KEI54" s="4"/>
      <c r="KEJ54" s="4"/>
      <c r="KEK54" s="4"/>
      <c r="KEL54" s="4"/>
      <c r="KEM54" s="4"/>
      <c r="KEN54" s="4"/>
      <c r="KEO54" s="4"/>
      <c r="KEP54" s="4"/>
      <c r="KEQ54" s="4"/>
      <c r="KER54" s="4"/>
      <c r="KES54" s="4"/>
      <c r="KET54" s="4"/>
      <c r="KEU54" s="4"/>
      <c r="KEV54" s="4"/>
      <c r="KEW54" s="4"/>
      <c r="KEX54" s="4"/>
      <c r="KEY54" s="4"/>
      <c r="KEZ54" s="4"/>
      <c r="KFA54" s="4"/>
      <c r="KFB54" s="4"/>
      <c r="KFC54" s="4"/>
      <c r="KFD54" s="4"/>
      <c r="KFE54" s="4"/>
      <c r="KFF54" s="4"/>
      <c r="KFG54" s="4"/>
      <c r="KFH54" s="4"/>
      <c r="KFI54" s="4"/>
      <c r="KFJ54" s="4"/>
      <c r="KFK54" s="4"/>
      <c r="KFL54" s="4"/>
      <c r="KFM54" s="4"/>
      <c r="KFN54" s="4"/>
      <c r="KFO54" s="4"/>
      <c r="KFP54" s="4"/>
      <c r="KFQ54" s="4"/>
      <c r="KFR54" s="4"/>
      <c r="KFS54" s="4"/>
      <c r="KFT54" s="4"/>
      <c r="KFU54" s="4"/>
      <c r="KFV54" s="4"/>
      <c r="KFW54" s="4"/>
      <c r="KFX54" s="4"/>
      <c r="KFY54" s="4"/>
      <c r="KFZ54" s="4"/>
      <c r="KGA54" s="4"/>
      <c r="KGB54" s="4"/>
      <c r="KGC54" s="4"/>
      <c r="KGD54" s="4"/>
      <c r="KGE54" s="4"/>
      <c r="KGF54" s="4"/>
      <c r="KGG54" s="4"/>
      <c r="KGH54" s="4"/>
      <c r="KGI54" s="4"/>
      <c r="KGJ54" s="4"/>
      <c r="KGK54" s="4"/>
      <c r="KGL54" s="4"/>
      <c r="KGM54" s="4"/>
      <c r="KGN54" s="4"/>
      <c r="KGO54" s="4"/>
      <c r="KGP54" s="4"/>
      <c r="KGQ54" s="4"/>
      <c r="KGR54" s="4"/>
      <c r="KGS54" s="4"/>
      <c r="KGT54" s="4"/>
      <c r="KGU54" s="4"/>
      <c r="KGV54" s="4"/>
      <c r="KGW54" s="4"/>
      <c r="KGX54" s="4"/>
      <c r="KGY54" s="4"/>
      <c r="KGZ54" s="4"/>
      <c r="KHA54" s="4"/>
      <c r="KHB54" s="4"/>
      <c r="KHC54" s="4"/>
      <c r="KHD54" s="4"/>
      <c r="KHE54" s="4"/>
      <c r="KHF54" s="4"/>
      <c r="KHG54" s="4"/>
      <c r="KHH54" s="4"/>
      <c r="KHI54" s="4"/>
      <c r="KHJ54" s="4"/>
      <c r="KHK54" s="4"/>
      <c r="KHL54" s="4"/>
      <c r="KHM54" s="4"/>
      <c r="KHN54" s="4"/>
      <c r="KHO54" s="4"/>
      <c r="KHP54" s="4"/>
      <c r="KHQ54" s="4"/>
      <c r="KHR54" s="4"/>
      <c r="KHS54" s="4"/>
      <c r="KHT54" s="4"/>
      <c r="KHU54" s="4"/>
      <c r="KHV54" s="4"/>
      <c r="KHW54" s="4"/>
      <c r="KHX54" s="4"/>
      <c r="KHY54" s="4"/>
      <c r="KHZ54" s="4"/>
      <c r="KIA54" s="4"/>
      <c r="KIB54" s="4"/>
      <c r="KIC54" s="4"/>
      <c r="KID54" s="4"/>
      <c r="KIE54" s="4"/>
      <c r="KIF54" s="4"/>
      <c r="KIG54" s="4"/>
      <c r="KIH54" s="4"/>
      <c r="KII54" s="4"/>
      <c r="KIJ54" s="4"/>
      <c r="KIK54" s="4"/>
      <c r="KIL54" s="4"/>
      <c r="KIM54" s="4"/>
      <c r="KIN54" s="4"/>
      <c r="KIO54" s="4"/>
      <c r="KIP54" s="4"/>
      <c r="KIQ54" s="4"/>
      <c r="KIR54" s="4"/>
      <c r="KIS54" s="4"/>
      <c r="KIT54" s="4"/>
      <c r="KIU54" s="4"/>
      <c r="KIV54" s="4"/>
      <c r="KIW54" s="4"/>
      <c r="KIX54" s="4"/>
      <c r="KIY54" s="4"/>
      <c r="KIZ54" s="4"/>
      <c r="KJA54" s="4"/>
      <c r="KJB54" s="4"/>
      <c r="KJC54" s="4"/>
      <c r="KJD54" s="4"/>
      <c r="KJE54" s="4"/>
      <c r="KJF54" s="4"/>
      <c r="KJG54" s="4"/>
      <c r="KJH54" s="4"/>
      <c r="KJI54" s="4"/>
      <c r="KJJ54" s="4"/>
      <c r="KJK54" s="4"/>
      <c r="KJL54" s="4"/>
      <c r="KJM54" s="4"/>
      <c r="KJN54" s="4"/>
      <c r="KJO54" s="4"/>
      <c r="KJP54" s="4"/>
      <c r="KJQ54" s="4"/>
      <c r="KJR54" s="4"/>
      <c r="KJS54" s="4"/>
      <c r="KJT54" s="4"/>
      <c r="KJU54" s="4"/>
      <c r="KJV54" s="4"/>
      <c r="KJW54" s="4"/>
      <c r="KJX54" s="4"/>
      <c r="KJY54" s="4"/>
      <c r="KJZ54" s="4"/>
      <c r="KKA54" s="4"/>
      <c r="KKB54" s="4"/>
      <c r="KKC54" s="4"/>
      <c r="KKD54" s="4"/>
      <c r="KKE54" s="4"/>
      <c r="KKF54" s="4"/>
      <c r="KKG54" s="4"/>
      <c r="KKH54" s="4"/>
      <c r="KKI54" s="4"/>
      <c r="KKJ54" s="4"/>
      <c r="KKK54" s="4"/>
      <c r="KKL54" s="4"/>
      <c r="KKM54" s="4"/>
      <c r="KKN54" s="4"/>
      <c r="KKO54" s="4"/>
      <c r="KKP54" s="4"/>
      <c r="KKQ54" s="4"/>
      <c r="KKR54" s="4"/>
      <c r="KKS54" s="4"/>
      <c r="KKT54" s="4"/>
      <c r="KKU54" s="4"/>
      <c r="KKV54" s="4"/>
      <c r="KKW54" s="4"/>
      <c r="KKX54" s="4"/>
      <c r="KKY54" s="4"/>
      <c r="KKZ54" s="4"/>
      <c r="KLA54" s="4"/>
      <c r="KLB54" s="4"/>
      <c r="KLC54" s="4"/>
      <c r="KLD54" s="4"/>
      <c r="KLE54" s="4"/>
      <c r="KLF54" s="4"/>
      <c r="KLG54" s="4"/>
      <c r="KLH54" s="4"/>
      <c r="KLI54" s="4"/>
      <c r="KLJ54" s="4"/>
      <c r="KLK54" s="4"/>
      <c r="KLL54" s="4"/>
      <c r="KLM54" s="4"/>
      <c r="KLN54" s="4"/>
      <c r="KLO54" s="4"/>
      <c r="KLP54" s="4"/>
      <c r="KLQ54" s="4"/>
      <c r="KLR54" s="4"/>
      <c r="KLS54" s="4"/>
      <c r="KLT54" s="4"/>
      <c r="KLU54" s="4"/>
      <c r="KLV54" s="4"/>
      <c r="KLW54" s="4"/>
      <c r="KLX54" s="4"/>
      <c r="KLY54" s="4"/>
      <c r="KLZ54" s="4"/>
      <c r="KMA54" s="4"/>
      <c r="KMB54" s="4"/>
      <c r="KMC54" s="4"/>
      <c r="KMD54" s="4"/>
      <c r="KME54" s="4"/>
      <c r="KMF54" s="4"/>
      <c r="KMG54" s="4"/>
      <c r="KMH54" s="4"/>
      <c r="KMI54" s="4"/>
      <c r="KMJ54" s="4"/>
      <c r="KMK54" s="4"/>
      <c r="KML54" s="4"/>
      <c r="KMM54" s="4"/>
      <c r="KMN54" s="4"/>
      <c r="KMO54" s="4"/>
      <c r="KMP54" s="4"/>
      <c r="KMQ54" s="4"/>
      <c r="KMR54" s="4"/>
      <c r="KMS54" s="4"/>
      <c r="KMT54" s="4"/>
      <c r="KMU54" s="4"/>
      <c r="KMV54" s="4"/>
      <c r="KMW54" s="4"/>
      <c r="KMX54" s="4"/>
      <c r="KMY54" s="4"/>
      <c r="KMZ54" s="4"/>
      <c r="KNA54" s="4"/>
      <c r="KNB54" s="4"/>
      <c r="KNC54" s="4"/>
      <c r="KND54" s="4"/>
      <c r="KNE54" s="4"/>
      <c r="KNF54" s="4"/>
      <c r="KNG54" s="4"/>
      <c r="KNH54" s="4"/>
      <c r="KNI54" s="4"/>
      <c r="KNJ54" s="4"/>
      <c r="KNK54" s="4"/>
      <c r="KNL54" s="4"/>
      <c r="KNM54" s="4"/>
      <c r="KNN54" s="4"/>
      <c r="KNO54" s="4"/>
      <c r="KNP54" s="4"/>
      <c r="KNQ54" s="4"/>
      <c r="KNR54" s="4"/>
      <c r="KNS54" s="4"/>
      <c r="KNT54" s="4"/>
      <c r="KNU54" s="4"/>
      <c r="KNV54" s="4"/>
      <c r="KNW54" s="4"/>
      <c r="KNX54" s="4"/>
      <c r="KNY54" s="4"/>
      <c r="KNZ54" s="4"/>
      <c r="KOA54" s="4"/>
      <c r="KOB54" s="4"/>
      <c r="KOC54" s="4"/>
      <c r="KOD54" s="4"/>
      <c r="KOE54" s="4"/>
      <c r="KOF54" s="4"/>
      <c r="KOG54" s="4"/>
      <c r="KOH54" s="4"/>
      <c r="KOI54" s="4"/>
      <c r="KOJ54" s="4"/>
      <c r="KOK54" s="4"/>
      <c r="KOL54" s="4"/>
      <c r="KOM54" s="4"/>
      <c r="KON54" s="4"/>
      <c r="KOO54" s="4"/>
      <c r="KOP54" s="4"/>
      <c r="KOQ54" s="4"/>
      <c r="KOR54" s="4"/>
      <c r="KOS54" s="4"/>
      <c r="KOT54" s="4"/>
      <c r="KOU54" s="4"/>
      <c r="KOV54" s="4"/>
      <c r="KOW54" s="4"/>
      <c r="KOX54" s="4"/>
      <c r="KOY54" s="4"/>
      <c r="KOZ54" s="4"/>
      <c r="KPA54" s="4"/>
      <c r="KPB54" s="4"/>
      <c r="KPC54" s="4"/>
      <c r="KPD54" s="4"/>
      <c r="KPE54" s="4"/>
      <c r="KPF54" s="4"/>
      <c r="KPG54" s="4"/>
      <c r="KPH54" s="4"/>
      <c r="KPI54" s="4"/>
      <c r="KPJ54" s="4"/>
      <c r="KPK54" s="4"/>
      <c r="KPL54" s="4"/>
      <c r="KPM54" s="4"/>
      <c r="KPN54" s="4"/>
      <c r="KPO54" s="4"/>
      <c r="KPP54" s="4"/>
      <c r="KPQ54" s="4"/>
      <c r="KPR54" s="4"/>
      <c r="KPS54" s="4"/>
      <c r="KPT54" s="4"/>
      <c r="KPU54" s="4"/>
      <c r="KPV54" s="4"/>
      <c r="KPW54" s="4"/>
      <c r="KPX54" s="4"/>
      <c r="KPY54" s="4"/>
      <c r="KPZ54" s="4"/>
      <c r="KQA54" s="4"/>
      <c r="KQB54" s="4"/>
      <c r="KQC54" s="4"/>
      <c r="KQD54" s="4"/>
      <c r="KQE54" s="4"/>
      <c r="KQF54" s="4"/>
      <c r="KQG54" s="4"/>
      <c r="KQH54" s="4"/>
      <c r="KQI54" s="4"/>
      <c r="KQJ54" s="4"/>
      <c r="KQK54" s="4"/>
      <c r="KQL54" s="4"/>
      <c r="KQM54" s="4"/>
      <c r="KQN54" s="4"/>
      <c r="KQO54" s="4"/>
      <c r="KQP54" s="4"/>
      <c r="KQQ54" s="4"/>
      <c r="KQR54" s="4"/>
      <c r="KQS54" s="4"/>
      <c r="KQT54" s="4"/>
      <c r="KQU54" s="4"/>
      <c r="KQV54" s="4"/>
      <c r="KQW54" s="4"/>
      <c r="KQX54" s="4"/>
      <c r="KQY54" s="4"/>
      <c r="KQZ54" s="4"/>
      <c r="KRA54" s="4"/>
      <c r="KRB54" s="4"/>
      <c r="KRC54" s="4"/>
      <c r="KRD54" s="4"/>
      <c r="KRE54" s="4"/>
      <c r="KRF54" s="4"/>
      <c r="KRG54" s="4"/>
      <c r="KRH54" s="4"/>
      <c r="KRI54" s="4"/>
      <c r="KRJ54" s="4"/>
      <c r="KRK54" s="4"/>
      <c r="KRL54" s="4"/>
      <c r="KRM54" s="4"/>
      <c r="KRN54" s="4"/>
      <c r="KRO54" s="4"/>
      <c r="KRP54" s="4"/>
      <c r="KRQ54" s="4"/>
      <c r="KRR54" s="4"/>
      <c r="KRS54" s="4"/>
      <c r="KRT54" s="4"/>
      <c r="KRU54" s="4"/>
      <c r="KRV54" s="4"/>
      <c r="KRW54" s="4"/>
      <c r="KRX54" s="4"/>
      <c r="KRY54" s="4"/>
      <c r="KRZ54" s="4"/>
      <c r="KSA54" s="4"/>
      <c r="KSB54" s="4"/>
      <c r="KSC54" s="4"/>
      <c r="KSD54" s="4"/>
      <c r="KSE54" s="4"/>
      <c r="KSF54" s="4"/>
      <c r="KSG54" s="4"/>
      <c r="KSH54" s="4"/>
      <c r="KSI54" s="4"/>
      <c r="KSJ54" s="4"/>
      <c r="KSK54" s="4"/>
      <c r="KSL54" s="4"/>
      <c r="KSM54" s="4"/>
      <c r="KSN54" s="4"/>
      <c r="KSO54" s="4"/>
      <c r="KSP54" s="4"/>
      <c r="KSQ54" s="4"/>
      <c r="KSR54" s="4"/>
      <c r="KSS54" s="4"/>
      <c r="KST54" s="4"/>
      <c r="KSU54" s="4"/>
      <c r="KSV54" s="4"/>
      <c r="KSW54" s="4"/>
      <c r="KSX54" s="4"/>
      <c r="KSY54" s="4"/>
      <c r="KSZ54" s="4"/>
      <c r="KTA54" s="4"/>
      <c r="KTB54" s="4"/>
      <c r="KTC54" s="4"/>
      <c r="KTD54" s="4"/>
      <c r="KTE54" s="4"/>
      <c r="KTF54" s="4"/>
      <c r="KTG54" s="4"/>
      <c r="KTH54" s="4"/>
      <c r="KTI54" s="4"/>
      <c r="KTJ54" s="4"/>
      <c r="KTK54" s="4"/>
      <c r="KTL54" s="4"/>
      <c r="KTM54" s="4"/>
      <c r="KTN54" s="4"/>
      <c r="KTO54" s="4"/>
      <c r="KTP54" s="4"/>
      <c r="KTQ54" s="4"/>
      <c r="KTR54" s="4"/>
      <c r="KTS54" s="4"/>
      <c r="KTT54" s="4"/>
      <c r="KTU54" s="4"/>
      <c r="KTV54" s="4"/>
      <c r="KTW54" s="4"/>
      <c r="KTX54" s="4"/>
      <c r="KTY54" s="4"/>
      <c r="KTZ54" s="4"/>
      <c r="KUA54" s="4"/>
      <c r="KUB54" s="4"/>
      <c r="KUC54" s="4"/>
      <c r="KUD54" s="4"/>
      <c r="KUE54" s="4"/>
      <c r="KUF54" s="4"/>
      <c r="KUG54" s="4"/>
      <c r="KUH54" s="4"/>
      <c r="KUI54" s="4"/>
      <c r="KUJ54" s="4"/>
      <c r="KUK54" s="4"/>
      <c r="KUL54" s="4"/>
      <c r="KUM54" s="4"/>
      <c r="KUN54" s="4"/>
      <c r="KUO54" s="4"/>
      <c r="KUP54" s="4"/>
      <c r="KUQ54" s="4"/>
      <c r="KUR54" s="4"/>
      <c r="KUS54" s="4"/>
      <c r="KUT54" s="4"/>
      <c r="KUU54" s="4"/>
      <c r="KUV54" s="4"/>
      <c r="KUW54" s="4"/>
      <c r="KUX54" s="4"/>
      <c r="KUY54" s="4"/>
      <c r="KUZ54" s="4"/>
      <c r="KVA54" s="4"/>
      <c r="KVB54" s="4"/>
      <c r="KVC54" s="4"/>
      <c r="KVD54" s="4"/>
      <c r="KVE54" s="4"/>
      <c r="KVF54" s="4"/>
      <c r="KVG54" s="4"/>
      <c r="KVH54" s="4"/>
      <c r="KVI54" s="4"/>
      <c r="KVJ54" s="4"/>
      <c r="KVK54" s="4"/>
      <c r="KVL54" s="4"/>
      <c r="KVM54" s="4"/>
      <c r="KVN54" s="4"/>
      <c r="KVO54" s="4"/>
      <c r="KVP54" s="4"/>
      <c r="KVQ54" s="4"/>
      <c r="KVR54" s="4"/>
      <c r="KVS54" s="4"/>
      <c r="KVT54" s="4"/>
      <c r="KVU54" s="4"/>
      <c r="KVV54" s="4"/>
      <c r="KVW54" s="4"/>
      <c r="KVX54" s="4"/>
      <c r="KVY54" s="4"/>
      <c r="KVZ54" s="4"/>
      <c r="KWA54" s="4"/>
      <c r="KWB54" s="4"/>
      <c r="KWC54" s="4"/>
      <c r="KWD54" s="4"/>
      <c r="KWE54" s="4"/>
      <c r="KWF54" s="4"/>
      <c r="KWG54" s="4"/>
      <c r="KWH54" s="4"/>
      <c r="KWI54" s="4"/>
      <c r="KWJ54" s="4"/>
      <c r="KWK54" s="4"/>
      <c r="KWL54" s="4"/>
      <c r="KWM54" s="4"/>
      <c r="KWN54" s="4"/>
      <c r="KWO54" s="4"/>
      <c r="KWP54" s="4"/>
      <c r="KWQ54" s="4"/>
      <c r="KWR54" s="4"/>
      <c r="KWS54" s="4"/>
      <c r="KWT54" s="4"/>
      <c r="KWU54" s="4"/>
      <c r="KWV54" s="4"/>
      <c r="KWW54" s="4"/>
      <c r="KWX54" s="4"/>
      <c r="KWY54" s="4"/>
      <c r="KWZ54" s="4"/>
      <c r="KXA54" s="4"/>
      <c r="KXB54" s="4"/>
      <c r="KXC54" s="4"/>
      <c r="KXD54" s="4"/>
      <c r="KXE54" s="4"/>
      <c r="KXF54" s="4"/>
      <c r="KXG54" s="4"/>
      <c r="KXH54" s="4"/>
      <c r="KXI54" s="4"/>
      <c r="KXJ54" s="4"/>
      <c r="KXK54" s="4"/>
      <c r="KXL54" s="4"/>
      <c r="KXM54" s="4"/>
      <c r="KXN54" s="4"/>
      <c r="KXO54" s="4"/>
      <c r="KXP54" s="4"/>
      <c r="KXQ54" s="4"/>
      <c r="KXR54" s="4"/>
      <c r="KXS54" s="4"/>
      <c r="KXT54" s="4"/>
      <c r="KXU54" s="4"/>
      <c r="KXV54" s="4"/>
      <c r="KXW54" s="4"/>
      <c r="KXX54" s="4"/>
      <c r="KXY54" s="4"/>
      <c r="KXZ54" s="4"/>
      <c r="KYA54" s="4"/>
      <c r="KYB54" s="4"/>
      <c r="KYC54" s="4"/>
      <c r="KYD54" s="4"/>
      <c r="KYE54" s="4"/>
      <c r="KYF54" s="4"/>
      <c r="KYG54" s="4"/>
      <c r="KYH54" s="4"/>
      <c r="KYI54" s="4"/>
      <c r="KYJ54" s="4"/>
      <c r="KYK54" s="4"/>
      <c r="KYL54" s="4"/>
      <c r="KYM54" s="4"/>
      <c r="KYN54" s="4"/>
      <c r="KYO54" s="4"/>
      <c r="KYP54" s="4"/>
      <c r="KYQ54" s="4"/>
      <c r="KYR54" s="4"/>
      <c r="KYS54" s="4"/>
      <c r="KYT54" s="4"/>
      <c r="KYU54" s="4"/>
      <c r="KYV54" s="4"/>
      <c r="KYW54" s="4"/>
      <c r="KYX54" s="4"/>
      <c r="KYY54" s="4"/>
      <c r="KYZ54" s="4"/>
      <c r="KZA54" s="4"/>
      <c r="KZB54" s="4"/>
      <c r="KZC54" s="4"/>
      <c r="KZD54" s="4"/>
      <c r="KZE54" s="4"/>
      <c r="KZF54" s="4"/>
      <c r="KZG54" s="4"/>
      <c r="KZH54" s="4"/>
      <c r="KZI54" s="4"/>
      <c r="KZJ54" s="4"/>
      <c r="KZK54" s="4"/>
      <c r="KZL54" s="4"/>
      <c r="KZM54" s="4"/>
      <c r="KZN54" s="4"/>
      <c r="KZO54" s="4"/>
      <c r="KZP54" s="4"/>
      <c r="KZQ54" s="4"/>
      <c r="KZR54" s="4"/>
      <c r="KZS54" s="4"/>
      <c r="KZT54" s="4"/>
      <c r="KZU54" s="4"/>
      <c r="KZV54" s="4"/>
      <c r="KZW54" s="4"/>
      <c r="KZX54" s="4"/>
      <c r="KZY54" s="4"/>
      <c r="KZZ54" s="4"/>
      <c r="LAA54" s="4"/>
      <c r="LAB54" s="4"/>
      <c r="LAC54" s="4"/>
      <c r="LAD54" s="4"/>
      <c r="LAE54" s="4"/>
      <c r="LAF54" s="4"/>
      <c r="LAG54" s="4"/>
      <c r="LAH54" s="4"/>
      <c r="LAI54" s="4"/>
      <c r="LAJ54" s="4"/>
      <c r="LAK54" s="4"/>
      <c r="LAL54" s="4"/>
      <c r="LAM54" s="4"/>
      <c r="LAN54" s="4"/>
      <c r="LAO54" s="4"/>
      <c r="LAP54" s="4"/>
      <c r="LAQ54" s="4"/>
      <c r="LAR54" s="4"/>
      <c r="LAS54" s="4"/>
      <c r="LAT54" s="4"/>
      <c r="LAU54" s="4"/>
      <c r="LAV54" s="4"/>
      <c r="LAW54" s="4"/>
      <c r="LAX54" s="4"/>
      <c r="LAY54" s="4"/>
      <c r="LAZ54" s="4"/>
      <c r="LBA54" s="4"/>
      <c r="LBB54" s="4"/>
      <c r="LBC54" s="4"/>
      <c r="LBD54" s="4"/>
      <c r="LBE54" s="4"/>
      <c r="LBF54" s="4"/>
      <c r="LBG54" s="4"/>
      <c r="LBH54" s="4"/>
      <c r="LBI54" s="4"/>
      <c r="LBJ54" s="4"/>
      <c r="LBK54" s="4"/>
      <c r="LBL54" s="4"/>
      <c r="LBM54" s="4"/>
      <c r="LBN54" s="4"/>
      <c r="LBO54" s="4"/>
      <c r="LBP54" s="4"/>
      <c r="LBQ54" s="4"/>
      <c r="LBR54" s="4"/>
      <c r="LBS54" s="4"/>
      <c r="LBT54" s="4"/>
      <c r="LBU54" s="4"/>
      <c r="LBV54" s="4"/>
      <c r="LBW54" s="4"/>
      <c r="LBX54" s="4"/>
      <c r="LBY54" s="4"/>
      <c r="LBZ54" s="4"/>
      <c r="LCA54" s="4"/>
      <c r="LCB54" s="4"/>
      <c r="LCC54" s="4"/>
      <c r="LCD54" s="4"/>
      <c r="LCE54" s="4"/>
      <c r="LCF54" s="4"/>
      <c r="LCG54" s="4"/>
      <c r="LCH54" s="4"/>
      <c r="LCI54" s="4"/>
      <c r="LCJ54" s="4"/>
      <c r="LCK54" s="4"/>
      <c r="LCL54" s="4"/>
      <c r="LCM54" s="4"/>
      <c r="LCN54" s="4"/>
      <c r="LCO54" s="4"/>
      <c r="LCP54" s="4"/>
      <c r="LCQ54" s="4"/>
      <c r="LCR54" s="4"/>
      <c r="LCS54" s="4"/>
      <c r="LCT54" s="4"/>
      <c r="LCU54" s="4"/>
      <c r="LCV54" s="4"/>
      <c r="LCW54" s="4"/>
      <c r="LCX54" s="4"/>
      <c r="LCY54" s="4"/>
      <c r="LCZ54" s="4"/>
      <c r="LDA54" s="4"/>
      <c r="LDB54" s="4"/>
      <c r="LDC54" s="4"/>
      <c r="LDD54" s="4"/>
      <c r="LDE54" s="4"/>
      <c r="LDF54" s="4"/>
      <c r="LDG54" s="4"/>
      <c r="LDH54" s="4"/>
      <c r="LDI54" s="4"/>
      <c r="LDJ54" s="4"/>
      <c r="LDK54" s="4"/>
      <c r="LDL54" s="4"/>
      <c r="LDM54" s="4"/>
      <c r="LDN54" s="4"/>
      <c r="LDO54" s="4"/>
      <c r="LDP54" s="4"/>
      <c r="LDQ54" s="4"/>
      <c r="LDR54" s="4"/>
      <c r="LDS54" s="4"/>
      <c r="LDT54" s="4"/>
      <c r="LDU54" s="4"/>
      <c r="LDV54" s="4"/>
      <c r="LDW54" s="4"/>
      <c r="LDX54" s="4"/>
      <c r="LDY54" s="4"/>
      <c r="LDZ54" s="4"/>
      <c r="LEA54" s="4"/>
      <c r="LEB54" s="4"/>
      <c r="LEC54" s="4"/>
      <c r="LED54" s="4"/>
      <c r="LEE54" s="4"/>
      <c r="LEF54" s="4"/>
      <c r="LEG54" s="4"/>
      <c r="LEH54" s="4"/>
      <c r="LEI54" s="4"/>
      <c r="LEJ54" s="4"/>
      <c r="LEK54" s="4"/>
      <c r="LEL54" s="4"/>
      <c r="LEM54" s="4"/>
      <c r="LEN54" s="4"/>
      <c r="LEO54" s="4"/>
      <c r="LEP54" s="4"/>
      <c r="LEQ54" s="4"/>
      <c r="LER54" s="4"/>
      <c r="LES54" s="4"/>
      <c r="LET54" s="4"/>
      <c r="LEU54" s="4"/>
      <c r="LEV54" s="4"/>
      <c r="LEW54" s="4"/>
      <c r="LEX54" s="4"/>
      <c r="LEY54" s="4"/>
      <c r="LEZ54" s="4"/>
      <c r="LFA54" s="4"/>
      <c r="LFB54" s="4"/>
      <c r="LFC54" s="4"/>
      <c r="LFD54" s="4"/>
      <c r="LFE54" s="4"/>
      <c r="LFF54" s="4"/>
      <c r="LFG54" s="4"/>
      <c r="LFH54" s="4"/>
      <c r="LFI54" s="4"/>
      <c r="LFJ54" s="4"/>
      <c r="LFK54" s="4"/>
      <c r="LFL54" s="4"/>
      <c r="LFM54" s="4"/>
      <c r="LFN54" s="4"/>
      <c r="LFO54" s="4"/>
      <c r="LFP54" s="4"/>
      <c r="LFQ54" s="4"/>
      <c r="LFR54" s="4"/>
      <c r="LFS54" s="4"/>
      <c r="LFT54" s="4"/>
      <c r="LFU54" s="4"/>
      <c r="LFV54" s="4"/>
      <c r="LFW54" s="4"/>
      <c r="LFX54" s="4"/>
      <c r="LFY54" s="4"/>
      <c r="LFZ54" s="4"/>
      <c r="LGA54" s="4"/>
      <c r="LGB54" s="4"/>
      <c r="LGC54" s="4"/>
      <c r="LGD54" s="4"/>
      <c r="LGE54" s="4"/>
      <c r="LGF54" s="4"/>
      <c r="LGG54" s="4"/>
      <c r="LGH54" s="4"/>
      <c r="LGI54" s="4"/>
      <c r="LGJ54" s="4"/>
      <c r="LGK54" s="4"/>
      <c r="LGL54" s="4"/>
      <c r="LGM54" s="4"/>
      <c r="LGN54" s="4"/>
      <c r="LGO54" s="4"/>
      <c r="LGP54" s="4"/>
      <c r="LGQ54" s="4"/>
      <c r="LGR54" s="4"/>
      <c r="LGS54" s="4"/>
      <c r="LGT54" s="4"/>
      <c r="LGU54" s="4"/>
      <c r="LGV54" s="4"/>
      <c r="LGW54" s="4"/>
      <c r="LGX54" s="4"/>
      <c r="LGY54" s="4"/>
      <c r="LGZ54" s="4"/>
      <c r="LHA54" s="4"/>
      <c r="LHB54" s="4"/>
      <c r="LHC54" s="4"/>
      <c r="LHD54" s="4"/>
      <c r="LHE54" s="4"/>
      <c r="LHF54" s="4"/>
      <c r="LHG54" s="4"/>
      <c r="LHH54" s="4"/>
      <c r="LHI54" s="4"/>
      <c r="LHJ54" s="4"/>
      <c r="LHK54" s="4"/>
      <c r="LHL54" s="4"/>
      <c r="LHM54" s="4"/>
      <c r="LHN54" s="4"/>
      <c r="LHO54" s="4"/>
      <c r="LHP54" s="4"/>
      <c r="LHQ54" s="4"/>
      <c r="LHR54" s="4"/>
      <c r="LHS54" s="4"/>
      <c r="LHT54" s="4"/>
      <c r="LHU54" s="4"/>
      <c r="LHV54" s="4"/>
      <c r="LHW54" s="4"/>
      <c r="LHX54" s="4"/>
      <c r="LHY54" s="4"/>
      <c r="LHZ54" s="4"/>
      <c r="LIA54" s="4"/>
      <c r="LIB54" s="4"/>
      <c r="LIC54" s="4"/>
      <c r="LID54" s="4"/>
      <c r="LIE54" s="4"/>
      <c r="LIF54" s="4"/>
      <c r="LIG54" s="4"/>
      <c r="LIH54" s="4"/>
      <c r="LII54" s="4"/>
      <c r="LIJ54" s="4"/>
      <c r="LIK54" s="4"/>
      <c r="LIL54" s="4"/>
      <c r="LIM54" s="4"/>
      <c r="LIN54" s="4"/>
      <c r="LIO54" s="4"/>
      <c r="LIP54" s="4"/>
      <c r="LIQ54" s="4"/>
      <c r="LIR54" s="4"/>
      <c r="LIS54" s="4"/>
      <c r="LIT54" s="4"/>
      <c r="LIU54" s="4"/>
      <c r="LIV54" s="4"/>
      <c r="LIW54" s="4"/>
      <c r="LIX54" s="4"/>
      <c r="LIY54" s="4"/>
      <c r="LIZ54" s="4"/>
      <c r="LJA54" s="4"/>
      <c r="LJB54" s="4"/>
      <c r="LJC54" s="4"/>
      <c r="LJD54" s="4"/>
      <c r="LJE54" s="4"/>
      <c r="LJF54" s="4"/>
      <c r="LJG54" s="4"/>
      <c r="LJH54" s="4"/>
      <c r="LJI54" s="4"/>
      <c r="LJJ54" s="4"/>
      <c r="LJK54" s="4"/>
      <c r="LJL54" s="4"/>
      <c r="LJM54" s="4"/>
      <c r="LJN54" s="4"/>
      <c r="LJO54" s="4"/>
      <c r="LJP54" s="4"/>
      <c r="LJQ54" s="4"/>
      <c r="LJR54" s="4"/>
      <c r="LJS54" s="4"/>
      <c r="LJT54" s="4"/>
      <c r="LJU54" s="4"/>
      <c r="LJV54" s="4"/>
      <c r="LJW54" s="4"/>
      <c r="LJX54" s="4"/>
      <c r="LJY54" s="4"/>
      <c r="LJZ54" s="4"/>
      <c r="LKA54" s="4"/>
      <c r="LKB54" s="4"/>
      <c r="LKC54" s="4"/>
      <c r="LKD54" s="4"/>
      <c r="LKE54" s="4"/>
      <c r="LKF54" s="4"/>
      <c r="LKG54" s="4"/>
      <c r="LKH54" s="4"/>
      <c r="LKI54" s="4"/>
      <c r="LKJ54" s="4"/>
      <c r="LKK54" s="4"/>
      <c r="LKL54" s="4"/>
      <c r="LKM54" s="4"/>
      <c r="LKN54" s="4"/>
      <c r="LKO54" s="4"/>
      <c r="LKP54" s="4"/>
      <c r="LKQ54" s="4"/>
      <c r="LKR54" s="4"/>
      <c r="LKS54" s="4"/>
      <c r="LKT54" s="4"/>
      <c r="LKU54" s="4"/>
      <c r="LKV54" s="4"/>
      <c r="LKW54" s="4"/>
      <c r="LKX54" s="4"/>
      <c r="LKY54" s="4"/>
      <c r="LKZ54" s="4"/>
      <c r="LLA54" s="4"/>
      <c r="LLB54" s="4"/>
      <c r="LLC54" s="4"/>
      <c r="LLD54" s="4"/>
      <c r="LLE54" s="4"/>
      <c r="LLF54" s="4"/>
      <c r="LLG54" s="4"/>
      <c r="LLH54" s="4"/>
      <c r="LLI54" s="4"/>
      <c r="LLJ54" s="4"/>
      <c r="LLK54" s="4"/>
      <c r="LLL54" s="4"/>
      <c r="LLM54" s="4"/>
      <c r="LLN54" s="4"/>
      <c r="LLO54" s="4"/>
      <c r="LLP54" s="4"/>
      <c r="LLQ54" s="4"/>
      <c r="LLR54" s="4"/>
      <c r="LLS54" s="4"/>
      <c r="LLT54" s="4"/>
      <c r="LLU54" s="4"/>
      <c r="LLV54" s="4"/>
      <c r="LLW54" s="4"/>
      <c r="LLX54" s="4"/>
      <c r="LLY54" s="4"/>
      <c r="LLZ54" s="4"/>
      <c r="LMA54" s="4"/>
      <c r="LMB54" s="4"/>
      <c r="LMC54" s="4"/>
      <c r="LMD54" s="4"/>
      <c r="LME54" s="4"/>
      <c r="LMF54" s="4"/>
      <c r="LMG54" s="4"/>
      <c r="LMH54" s="4"/>
      <c r="LMI54" s="4"/>
      <c r="LMJ54" s="4"/>
      <c r="LMK54" s="4"/>
      <c r="LML54" s="4"/>
      <c r="LMM54" s="4"/>
      <c r="LMN54" s="4"/>
      <c r="LMO54" s="4"/>
      <c r="LMP54" s="4"/>
      <c r="LMQ54" s="4"/>
      <c r="LMR54" s="4"/>
      <c r="LMS54" s="4"/>
      <c r="LMT54" s="4"/>
      <c r="LMU54" s="4"/>
      <c r="LMV54" s="4"/>
      <c r="LMW54" s="4"/>
      <c r="LMX54" s="4"/>
      <c r="LMY54" s="4"/>
      <c r="LMZ54" s="4"/>
      <c r="LNA54" s="4"/>
      <c r="LNB54" s="4"/>
      <c r="LNC54" s="4"/>
      <c r="LND54" s="4"/>
      <c r="LNE54" s="4"/>
      <c r="LNF54" s="4"/>
      <c r="LNG54" s="4"/>
      <c r="LNH54" s="4"/>
      <c r="LNI54" s="4"/>
      <c r="LNJ54" s="4"/>
      <c r="LNK54" s="4"/>
      <c r="LNL54" s="4"/>
      <c r="LNM54" s="4"/>
      <c r="LNN54" s="4"/>
      <c r="LNO54" s="4"/>
      <c r="LNP54" s="4"/>
      <c r="LNQ54" s="4"/>
      <c r="LNR54" s="4"/>
      <c r="LNS54" s="4"/>
      <c r="LNT54" s="4"/>
      <c r="LNU54" s="4"/>
      <c r="LNV54" s="4"/>
      <c r="LNW54" s="4"/>
      <c r="LNX54" s="4"/>
      <c r="LNY54" s="4"/>
      <c r="LNZ54" s="4"/>
      <c r="LOA54" s="4"/>
      <c r="LOB54" s="4"/>
      <c r="LOC54" s="4"/>
      <c r="LOD54" s="4"/>
      <c r="LOE54" s="4"/>
      <c r="LOF54" s="4"/>
      <c r="LOG54" s="4"/>
      <c r="LOH54" s="4"/>
      <c r="LOI54" s="4"/>
      <c r="LOJ54" s="4"/>
      <c r="LOK54" s="4"/>
      <c r="LOL54" s="4"/>
      <c r="LOM54" s="4"/>
      <c r="LON54" s="4"/>
      <c r="LOO54" s="4"/>
      <c r="LOP54" s="4"/>
      <c r="LOQ54" s="4"/>
      <c r="LOR54" s="4"/>
      <c r="LOS54" s="4"/>
      <c r="LOT54" s="4"/>
      <c r="LOU54" s="4"/>
      <c r="LOV54" s="4"/>
      <c r="LOW54" s="4"/>
      <c r="LOX54" s="4"/>
      <c r="LOY54" s="4"/>
      <c r="LOZ54" s="4"/>
      <c r="LPA54" s="4"/>
      <c r="LPB54" s="4"/>
      <c r="LPC54" s="4"/>
      <c r="LPD54" s="4"/>
      <c r="LPE54" s="4"/>
      <c r="LPF54" s="4"/>
      <c r="LPG54" s="4"/>
      <c r="LPH54" s="4"/>
      <c r="LPI54" s="4"/>
      <c r="LPJ54" s="4"/>
      <c r="LPK54" s="4"/>
      <c r="LPL54" s="4"/>
      <c r="LPM54" s="4"/>
      <c r="LPN54" s="4"/>
      <c r="LPO54" s="4"/>
      <c r="LPP54" s="4"/>
      <c r="LPQ54" s="4"/>
      <c r="LPR54" s="4"/>
      <c r="LPS54" s="4"/>
      <c r="LPT54" s="4"/>
      <c r="LPU54" s="4"/>
      <c r="LPV54" s="4"/>
      <c r="LPW54" s="4"/>
      <c r="LPX54" s="4"/>
      <c r="LPY54" s="4"/>
      <c r="LPZ54" s="4"/>
      <c r="LQA54" s="4"/>
      <c r="LQB54" s="4"/>
      <c r="LQC54" s="4"/>
      <c r="LQD54" s="4"/>
      <c r="LQE54" s="4"/>
      <c r="LQF54" s="4"/>
      <c r="LQG54" s="4"/>
      <c r="LQH54" s="4"/>
      <c r="LQI54" s="4"/>
      <c r="LQJ54" s="4"/>
      <c r="LQK54" s="4"/>
      <c r="LQL54" s="4"/>
      <c r="LQM54" s="4"/>
      <c r="LQN54" s="4"/>
      <c r="LQO54" s="4"/>
      <c r="LQP54" s="4"/>
      <c r="LQQ54" s="4"/>
      <c r="LQR54" s="4"/>
      <c r="LQS54" s="4"/>
      <c r="LQT54" s="4"/>
      <c r="LQU54" s="4"/>
      <c r="LQV54" s="4"/>
      <c r="LQW54" s="4"/>
      <c r="LQX54" s="4"/>
      <c r="LQY54" s="4"/>
      <c r="LQZ54" s="4"/>
      <c r="LRA54" s="4"/>
      <c r="LRB54" s="4"/>
      <c r="LRC54" s="4"/>
      <c r="LRD54" s="4"/>
      <c r="LRE54" s="4"/>
      <c r="LRF54" s="4"/>
      <c r="LRG54" s="4"/>
      <c r="LRH54" s="4"/>
      <c r="LRI54" s="4"/>
      <c r="LRJ54" s="4"/>
      <c r="LRK54" s="4"/>
      <c r="LRL54" s="4"/>
      <c r="LRM54" s="4"/>
      <c r="LRN54" s="4"/>
      <c r="LRO54" s="4"/>
      <c r="LRP54" s="4"/>
      <c r="LRQ54" s="4"/>
      <c r="LRR54" s="4"/>
      <c r="LRS54" s="4"/>
      <c r="LRT54" s="4"/>
      <c r="LRU54" s="4"/>
      <c r="LRV54" s="4"/>
      <c r="LRW54" s="4"/>
      <c r="LRX54" s="4"/>
      <c r="LRY54" s="4"/>
      <c r="LRZ54" s="4"/>
      <c r="LSA54" s="4"/>
      <c r="LSB54" s="4"/>
      <c r="LSC54" s="4"/>
      <c r="LSD54" s="4"/>
      <c r="LSE54" s="4"/>
      <c r="LSF54" s="4"/>
      <c r="LSG54" s="4"/>
      <c r="LSH54" s="4"/>
      <c r="LSI54" s="4"/>
      <c r="LSJ54" s="4"/>
      <c r="LSK54" s="4"/>
      <c r="LSL54" s="4"/>
      <c r="LSM54" s="4"/>
      <c r="LSN54" s="4"/>
      <c r="LSO54" s="4"/>
      <c r="LSP54" s="4"/>
      <c r="LSQ54" s="4"/>
      <c r="LSR54" s="4"/>
      <c r="LSS54" s="4"/>
      <c r="LST54" s="4"/>
      <c r="LSU54" s="4"/>
      <c r="LSV54" s="4"/>
      <c r="LSW54" s="4"/>
      <c r="LSX54" s="4"/>
      <c r="LSY54" s="4"/>
      <c r="LSZ54" s="4"/>
      <c r="LTA54" s="4"/>
      <c r="LTB54" s="4"/>
      <c r="LTC54" s="4"/>
      <c r="LTD54" s="4"/>
      <c r="LTE54" s="4"/>
      <c r="LTF54" s="4"/>
      <c r="LTG54" s="4"/>
      <c r="LTH54" s="4"/>
      <c r="LTI54" s="4"/>
      <c r="LTJ54" s="4"/>
      <c r="LTK54" s="4"/>
      <c r="LTL54" s="4"/>
      <c r="LTM54" s="4"/>
      <c r="LTN54" s="4"/>
      <c r="LTO54" s="4"/>
      <c r="LTP54" s="4"/>
      <c r="LTQ54" s="4"/>
      <c r="LTR54" s="4"/>
      <c r="LTS54" s="4"/>
      <c r="LTT54" s="4"/>
      <c r="LTU54" s="4"/>
      <c r="LTV54" s="4"/>
      <c r="LTW54" s="4"/>
      <c r="LTX54" s="4"/>
      <c r="LTY54" s="4"/>
      <c r="LTZ54" s="4"/>
      <c r="LUA54" s="4"/>
      <c r="LUB54" s="4"/>
      <c r="LUC54" s="4"/>
      <c r="LUD54" s="4"/>
      <c r="LUE54" s="4"/>
      <c r="LUF54" s="4"/>
      <c r="LUG54" s="4"/>
      <c r="LUH54" s="4"/>
      <c r="LUI54" s="4"/>
      <c r="LUJ54" s="4"/>
      <c r="LUK54" s="4"/>
      <c r="LUL54" s="4"/>
      <c r="LUM54" s="4"/>
      <c r="LUN54" s="4"/>
      <c r="LUO54" s="4"/>
      <c r="LUP54" s="4"/>
      <c r="LUQ54" s="4"/>
      <c r="LUR54" s="4"/>
      <c r="LUS54" s="4"/>
      <c r="LUT54" s="4"/>
      <c r="LUU54" s="4"/>
      <c r="LUV54" s="4"/>
      <c r="LUW54" s="4"/>
      <c r="LUX54" s="4"/>
      <c r="LUY54" s="4"/>
      <c r="LUZ54" s="4"/>
      <c r="LVA54" s="4"/>
      <c r="LVB54" s="4"/>
      <c r="LVC54" s="4"/>
      <c r="LVD54" s="4"/>
      <c r="LVE54" s="4"/>
      <c r="LVF54" s="4"/>
      <c r="LVG54" s="4"/>
      <c r="LVH54" s="4"/>
      <c r="LVI54" s="4"/>
      <c r="LVJ54" s="4"/>
      <c r="LVK54" s="4"/>
      <c r="LVL54" s="4"/>
      <c r="LVM54" s="4"/>
      <c r="LVN54" s="4"/>
      <c r="LVO54" s="4"/>
      <c r="LVP54" s="4"/>
      <c r="LVQ54" s="4"/>
      <c r="LVR54" s="4"/>
      <c r="LVS54" s="4"/>
      <c r="LVT54" s="4"/>
      <c r="LVU54" s="4"/>
      <c r="LVV54" s="4"/>
      <c r="LVW54" s="4"/>
      <c r="LVX54" s="4"/>
      <c r="LVY54" s="4"/>
      <c r="LVZ54" s="4"/>
      <c r="LWA54" s="4"/>
      <c r="LWB54" s="4"/>
      <c r="LWC54" s="4"/>
      <c r="LWD54" s="4"/>
      <c r="LWE54" s="4"/>
      <c r="LWF54" s="4"/>
      <c r="LWG54" s="4"/>
      <c r="LWH54" s="4"/>
      <c r="LWI54" s="4"/>
      <c r="LWJ54" s="4"/>
      <c r="LWK54" s="4"/>
      <c r="LWL54" s="4"/>
      <c r="LWM54" s="4"/>
      <c r="LWN54" s="4"/>
      <c r="LWO54" s="4"/>
      <c r="LWP54" s="4"/>
      <c r="LWQ54" s="4"/>
      <c r="LWR54" s="4"/>
      <c r="LWS54" s="4"/>
      <c r="LWT54" s="4"/>
      <c r="LWU54" s="4"/>
      <c r="LWV54" s="4"/>
      <c r="LWW54" s="4"/>
      <c r="LWX54" s="4"/>
      <c r="LWY54" s="4"/>
      <c r="LWZ54" s="4"/>
      <c r="LXA54" s="4"/>
      <c r="LXB54" s="4"/>
      <c r="LXC54" s="4"/>
      <c r="LXD54" s="4"/>
      <c r="LXE54" s="4"/>
      <c r="LXF54" s="4"/>
      <c r="LXG54" s="4"/>
      <c r="LXH54" s="4"/>
      <c r="LXI54" s="4"/>
      <c r="LXJ54" s="4"/>
      <c r="LXK54" s="4"/>
      <c r="LXL54" s="4"/>
      <c r="LXM54" s="4"/>
      <c r="LXN54" s="4"/>
      <c r="LXO54" s="4"/>
      <c r="LXP54" s="4"/>
      <c r="LXQ54" s="4"/>
      <c r="LXR54" s="4"/>
      <c r="LXS54" s="4"/>
      <c r="LXT54" s="4"/>
      <c r="LXU54" s="4"/>
      <c r="LXV54" s="4"/>
      <c r="LXW54" s="4"/>
      <c r="LXX54" s="4"/>
      <c r="LXY54" s="4"/>
      <c r="LXZ54" s="4"/>
      <c r="LYA54" s="4"/>
      <c r="LYB54" s="4"/>
      <c r="LYC54" s="4"/>
      <c r="LYD54" s="4"/>
      <c r="LYE54" s="4"/>
      <c r="LYF54" s="4"/>
      <c r="LYG54" s="4"/>
      <c r="LYH54" s="4"/>
      <c r="LYI54" s="4"/>
      <c r="LYJ54" s="4"/>
      <c r="LYK54" s="4"/>
      <c r="LYL54" s="4"/>
      <c r="LYM54" s="4"/>
      <c r="LYN54" s="4"/>
      <c r="LYO54" s="4"/>
      <c r="LYP54" s="4"/>
      <c r="LYQ54" s="4"/>
      <c r="LYR54" s="4"/>
      <c r="LYS54" s="4"/>
      <c r="LYT54" s="4"/>
      <c r="LYU54" s="4"/>
      <c r="LYV54" s="4"/>
      <c r="LYW54" s="4"/>
      <c r="LYX54" s="4"/>
      <c r="LYY54" s="4"/>
      <c r="LYZ54" s="4"/>
      <c r="LZA54" s="4"/>
      <c r="LZB54" s="4"/>
      <c r="LZC54" s="4"/>
      <c r="LZD54" s="4"/>
      <c r="LZE54" s="4"/>
      <c r="LZF54" s="4"/>
      <c r="LZG54" s="4"/>
      <c r="LZH54" s="4"/>
      <c r="LZI54" s="4"/>
      <c r="LZJ54" s="4"/>
      <c r="LZK54" s="4"/>
      <c r="LZL54" s="4"/>
      <c r="LZM54" s="4"/>
      <c r="LZN54" s="4"/>
      <c r="LZO54" s="4"/>
      <c r="LZP54" s="4"/>
      <c r="LZQ54" s="4"/>
      <c r="LZR54" s="4"/>
      <c r="LZS54" s="4"/>
      <c r="LZT54" s="4"/>
      <c r="LZU54" s="4"/>
      <c r="LZV54" s="4"/>
      <c r="LZW54" s="4"/>
      <c r="LZX54" s="4"/>
      <c r="LZY54" s="4"/>
      <c r="LZZ54" s="4"/>
      <c r="MAA54" s="4"/>
      <c r="MAB54" s="4"/>
      <c r="MAC54" s="4"/>
      <c r="MAD54" s="4"/>
      <c r="MAE54" s="4"/>
      <c r="MAF54" s="4"/>
      <c r="MAG54" s="4"/>
      <c r="MAH54" s="4"/>
      <c r="MAI54" s="4"/>
      <c r="MAJ54" s="4"/>
      <c r="MAK54" s="4"/>
      <c r="MAL54" s="4"/>
      <c r="MAM54" s="4"/>
      <c r="MAN54" s="4"/>
      <c r="MAO54" s="4"/>
      <c r="MAP54" s="4"/>
      <c r="MAQ54" s="4"/>
      <c r="MAR54" s="4"/>
      <c r="MAS54" s="4"/>
      <c r="MAT54" s="4"/>
      <c r="MAU54" s="4"/>
      <c r="MAV54" s="4"/>
      <c r="MAW54" s="4"/>
      <c r="MAX54" s="4"/>
      <c r="MAY54" s="4"/>
      <c r="MAZ54" s="4"/>
      <c r="MBA54" s="4"/>
      <c r="MBB54" s="4"/>
      <c r="MBC54" s="4"/>
      <c r="MBD54" s="4"/>
      <c r="MBE54" s="4"/>
      <c r="MBF54" s="4"/>
      <c r="MBG54" s="4"/>
      <c r="MBH54" s="4"/>
      <c r="MBI54" s="4"/>
      <c r="MBJ54" s="4"/>
      <c r="MBK54" s="4"/>
      <c r="MBL54" s="4"/>
      <c r="MBM54" s="4"/>
      <c r="MBN54" s="4"/>
      <c r="MBO54" s="4"/>
      <c r="MBP54" s="4"/>
      <c r="MBQ54" s="4"/>
      <c r="MBR54" s="4"/>
      <c r="MBS54" s="4"/>
      <c r="MBT54" s="4"/>
      <c r="MBU54" s="4"/>
      <c r="MBV54" s="4"/>
      <c r="MBW54" s="4"/>
      <c r="MBX54" s="4"/>
      <c r="MBY54" s="4"/>
      <c r="MBZ54" s="4"/>
      <c r="MCA54" s="4"/>
      <c r="MCB54" s="4"/>
      <c r="MCC54" s="4"/>
      <c r="MCD54" s="4"/>
      <c r="MCE54" s="4"/>
      <c r="MCF54" s="4"/>
      <c r="MCG54" s="4"/>
      <c r="MCH54" s="4"/>
      <c r="MCI54" s="4"/>
      <c r="MCJ54" s="4"/>
      <c r="MCK54" s="4"/>
      <c r="MCL54" s="4"/>
      <c r="MCM54" s="4"/>
      <c r="MCN54" s="4"/>
      <c r="MCO54" s="4"/>
      <c r="MCP54" s="4"/>
      <c r="MCQ54" s="4"/>
      <c r="MCR54" s="4"/>
      <c r="MCS54" s="4"/>
      <c r="MCT54" s="4"/>
      <c r="MCU54" s="4"/>
      <c r="MCV54" s="4"/>
      <c r="MCW54" s="4"/>
      <c r="MCX54" s="4"/>
      <c r="MCY54" s="4"/>
      <c r="MCZ54" s="4"/>
      <c r="MDA54" s="4"/>
      <c r="MDB54" s="4"/>
      <c r="MDC54" s="4"/>
      <c r="MDD54" s="4"/>
      <c r="MDE54" s="4"/>
      <c r="MDF54" s="4"/>
      <c r="MDG54" s="4"/>
      <c r="MDH54" s="4"/>
      <c r="MDI54" s="4"/>
      <c r="MDJ54" s="4"/>
      <c r="MDK54" s="4"/>
      <c r="MDL54" s="4"/>
      <c r="MDM54" s="4"/>
      <c r="MDN54" s="4"/>
      <c r="MDO54" s="4"/>
      <c r="MDP54" s="4"/>
      <c r="MDQ54" s="4"/>
      <c r="MDR54" s="4"/>
      <c r="MDS54" s="4"/>
      <c r="MDT54" s="4"/>
      <c r="MDU54" s="4"/>
      <c r="MDV54" s="4"/>
      <c r="MDW54" s="4"/>
      <c r="MDX54" s="4"/>
      <c r="MDY54" s="4"/>
      <c r="MDZ54" s="4"/>
      <c r="MEA54" s="4"/>
      <c r="MEB54" s="4"/>
      <c r="MEC54" s="4"/>
      <c r="MED54" s="4"/>
      <c r="MEE54" s="4"/>
      <c r="MEF54" s="4"/>
      <c r="MEG54" s="4"/>
      <c r="MEH54" s="4"/>
      <c r="MEI54" s="4"/>
      <c r="MEJ54" s="4"/>
      <c r="MEK54" s="4"/>
      <c r="MEL54" s="4"/>
      <c r="MEM54" s="4"/>
      <c r="MEN54" s="4"/>
      <c r="MEO54" s="4"/>
      <c r="MEP54" s="4"/>
      <c r="MEQ54" s="4"/>
      <c r="MER54" s="4"/>
      <c r="MES54" s="4"/>
      <c r="MET54" s="4"/>
      <c r="MEU54" s="4"/>
      <c r="MEV54" s="4"/>
      <c r="MEW54" s="4"/>
      <c r="MEX54" s="4"/>
      <c r="MEY54" s="4"/>
      <c r="MEZ54" s="4"/>
      <c r="MFA54" s="4"/>
      <c r="MFB54" s="4"/>
      <c r="MFC54" s="4"/>
      <c r="MFD54" s="4"/>
      <c r="MFE54" s="4"/>
      <c r="MFF54" s="4"/>
      <c r="MFG54" s="4"/>
      <c r="MFH54" s="4"/>
      <c r="MFI54" s="4"/>
      <c r="MFJ54" s="4"/>
      <c r="MFK54" s="4"/>
      <c r="MFL54" s="4"/>
      <c r="MFM54" s="4"/>
      <c r="MFN54" s="4"/>
      <c r="MFO54" s="4"/>
      <c r="MFP54" s="4"/>
      <c r="MFQ54" s="4"/>
      <c r="MFR54" s="4"/>
      <c r="MFS54" s="4"/>
      <c r="MFT54" s="4"/>
      <c r="MFU54" s="4"/>
      <c r="MFV54" s="4"/>
      <c r="MFW54" s="4"/>
      <c r="MFX54" s="4"/>
      <c r="MFY54" s="4"/>
      <c r="MFZ54" s="4"/>
      <c r="MGA54" s="4"/>
      <c r="MGB54" s="4"/>
      <c r="MGC54" s="4"/>
      <c r="MGD54" s="4"/>
      <c r="MGE54" s="4"/>
      <c r="MGF54" s="4"/>
      <c r="MGG54" s="4"/>
      <c r="MGH54" s="4"/>
      <c r="MGI54" s="4"/>
      <c r="MGJ54" s="4"/>
      <c r="MGK54" s="4"/>
      <c r="MGL54" s="4"/>
      <c r="MGM54" s="4"/>
      <c r="MGN54" s="4"/>
      <c r="MGO54" s="4"/>
      <c r="MGP54" s="4"/>
      <c r="MGQ54" s="4"/>
      <c r="MGR54" s="4"/>
      <c r="MGS54" s="4"/>
      <c r="MGT54" s="4"/>
      <c r="MGU54" s="4"/>
      <c r="MGV54" s="4"/>
      <c r="MGW54" s="4"/>
      <c r="MGX54" s="4"/>
      <c r="MGY54" s="4"/>
      <c r="MGZ54" s="4"/>
      <c r="MHA54" s="4"/>
      <c r="MHB54" s="4"/>
      <c r="MHC54" s="4"/>
      <c r="MHD54" s="4"/>
      <c r="MHE54" s="4"/>
      <c r="MHF54" s="4"/>
      <c r="MHG54" s="4"/>
      <c r="MHH54" s="4"/>
      <c r="MHI54" s="4"/>
      <c r="MHJ54" s="4"/>
      <c r="MHK54" s="4"/>
      <c r="MHL54" s="4"/>
      <c r="MHM54" s="4"/>
      <c r="MHN54" s="4"/>
      <c r="MHO54" s="4"/>
      <c r="MHP54" s="4"/>
      <c r="MHQ54" s="4"/>
      <c r="MHR54" s="4"/>
      <c r="MHS54" s="4"/>
      <c r="MHT54" s="4"/>
      <c r="MHU54" s="4"/>
      <c r="MHV54" s="4"/>
      <c r="MHW54" s="4"/>
      <c r="MHX54" s="4"/>
      <c r="MHY54" s="4"/>
      <c r="MHZ54" s="4"/>
      <c r="MIA54" s="4"/>
      <c r="MIB54" s="4"/>
      <c r="MIC54" s="4"/>
      <c r="MID54" s="4"/>
      <c r="MIE54" s="4"/>
      <c r="MIF54" s="4"/>
      <c r="MIG54" s="4"/>
      <c r="MIH54" s="4"/>
      <c r="MII54" s="4"/>
      <c r="MIJ54" s="4"/>
      <c r="MIK54" s="4"/>
      <c r="MIL54" s="4"/>
      <c r="MIM54" s="4"/>
      <c r="MIN54" s="4"/>
      <c r="MIO54" s="4"/>
      <c r="MIP54" s="4"/>
      <c r="MIQ54" s="4"/>
      <c r="MIR54" s="4"/>
      <c r="MIS54" s="4"/>
      <c r="MIT54" s="4"/>
      <c r="MIU54" s="4"/>
      <c r="MIV54" s="4"/>
      <c r="MIW54" s="4"/>
      <c r="MIX54" s="4"/>
      <c r="MIY54" s="4"/>
      <c r="MIZ54" s="4"/>
      <c r="MJA54" s="4"/>
      <c r="MJB54" s="4"/>
      <c r="MJC54" s="4"/>
      <c r="MJD54" s="4"/>
      <c r="MJE54" s="4"/>
      <c r="MJF54" s="4"/>
      <c r="MJG54" s="4"/>
      <c r="MJH54" s="4"/>
      <c r="MJI54" s="4"/>
      <c r="MJJ54" s="4"/>
      <c r="MJK54" s="4"/>
      <c r="MJL54" s="4"/>
      <c r="MJM54" s="4"/>
      <c r="MJN54" s="4"/>
      <c r="MJO54" s="4"/>
      <c r="MJP54" s="4"/>
      <c r="MJQ54" s="4"/>
      <c r="MJR54" s="4"/>
      <c r="MJS54" s="4"/>
      <c r="MJT54" s="4"/>
      <c r="MJU54" s="4"/>
      <c r="MJV54" s="4"/>
      <c r="MJW54" s="4"/>
      <c r="MJX54" s="4"/>
      <c r="MJY54" s="4"/>
      <c r="MJZ54" s="4"/>
      <c r="MKA54" s="4"/>
      <c r="MKB54" s="4"/>
      <c r="MKC54" s="4"/>
      <c r="MKD54" s="4"/>
      <c r="MKE54" s="4"/>
      <c r="MKF54" s="4"/>
      <c r="MKG54" s="4"/>
      <c r="MKH54" s="4"/>
      <c r="MKI54" s="4"/>
      <c r="MKJ54" s="4"/>
      <c r="MKK54" s="4"/>
      <c r="MKL54" s="4"/>
      <c r="MKM54" s="4"/>
      <c r="MKN54" s="4"/>
      <c r="MKO54" s="4"/>
      <c r="MKP54" s="4"/>
      <c r="MKQ54" s="4"/>
      <c r="MKR54" s="4"/>
      <c r="MKS54" s="4"/>
      <c r="MKT54" s="4"/>
      <c r="MKU54" s="4"/>
      <c r="MKV54" s="4"/>
      <c r="MKW54" s="4"/>
      <c r="MKX54" s="4"/>
      <c r="MKY54" s="4"/>
      <c r="MKZ54" s="4"/>
      <c r="MLA54" s="4"/>
      <c r="MLB54" s="4"/>
      <c r="MLC54" s="4"/>
      <c r="MLD54" s="4"/>
      <c r="MLE54" s="4"/>
      <c r="MLF54" s="4"/>
      <c r="MLG54" s="4"/>
      <c r="MLH54" s="4"/>
      <c r="MLI54" s="4"/>
      <c r="MLJ54" s="4"/>
      <c r="MLK54" s="4"/>
      <c r="MLL54" s="4"/>
      <c r="MLM54" s="4"/>
      <c r="MLN54" s="4"/>
      <c r="MLO54" s="4"/>
      <c r="MLP54" s="4"/>
      <c r="MLQ54" s="4"/>
      <c r="MLR54" s="4"/>
      <c r="MLS54" s="4"/>
      <c r="MLT54" s="4"/>
      <c r="MLU54" s="4"/>
      <c r="MLV54" s="4"/>
      <c r="MLW54" s="4"/>
      <c r="MLX54" s="4"/>
      <c r="MLY54" s="4"/>
      <c r="MLZ54" s="4"/>
      <c r="MMA54" s="4"/>
      <c r="MMB54" s="4"/>
      <c r="MMC54" s="4"/>
      <c r="MMD54" s="4"/>
      <c r="MME54" s="4"/>
      <c r="MMF54" s="4"/>
      <c r="MMG54" s="4"/>
      <c r="MMH54" s="4"/>
      <c r="MMI54" s="4"/>
      <c r="MMJ54" s="4"/>
      <c r="MMK54" s="4"/>
      <c r="MML54" s="4"/>
      <c r="MMM54" s="4"/>
      <c r="MMN54" s="4"/>
      <c r="MMO54" s="4"/>
      <c r="MMP54" s="4"/>
      <c r="MMQ54" s="4"/>
      <c r="MMR54" s="4"/>
      <c r="MMS54" s="4"/>
      <c r="MMT54" s="4"/>
      <c r="MMU54" s="4"/>
      <c r="MMV54" s="4"/>
      <c r="MMW54" s="4"/>
      <c r="MMX54" s="4"/>
      <c r="MMY54" s="4"/>
      <c r="MMZ54" s="4"/>
      <c r="MNA54" s="4"/>
      <c r="MNB54" s="4"/>
      <c r="MNC54" s="4"/>
      <c r="MND54" s="4"/>
      <c r="MNE54" s="4"/>
      <c r="MNF54" s="4"/>
      <c r="MNG54" s="4"/>
      <c r="MNH54" s="4"/>
      <c r="MNI54" s="4"/>
      <c r="MNJ54" s="4"/>
      <c r="MNK54" s="4"/>
      <c r="MNL54" s="4"/>
      <c r="MNM54" s="4"/>
      <c r="MNN54" s="4"/>
      <c r="MNO54" s="4"/>
      <c r="MNP54" s="4"/>
      <c r="MNQ54" s="4"/>
      <c r="MNR54" s="4"/>
      <c r="MNS54" s="4"/>
      <c r="MNT54" s="4"/>
      <c r="MNU54" s="4"/>
      <c r="MNV54" s="4"/>
      <c r="MNW54" s="4"/>
      <c r="MNX54" s="4"/>
      <c r="MNY54" s="4"/>
      <c r="MNZ54" s="4"/>
      <c r="MOA54" s="4"/>
      <c r="MOB54" s="4"/>
      <c r="MOC54" s="4"/>
      <c r="MOD54" s="4"/>
      <c r="MOE54" s="4"/>
      <c r="MOF54" s="4"/>
      <c r="MOG54" s="4"/>
      <c r="MOH54" s="4"/>
      <c r="MOI54" s="4"/>
      <c r="MOJ54" s="4"/>
      <c r="MOK54" s="4"/>
      <c r="MOL54" s="4"/>
      <c r="MOM54" s="4"/>
      <c r="MON54" s="4"/>
      <c r="MOO54" s="4"/>
      <c r="MOP54" s="4"/>
      <c r="MOQ54" s="4"/>
      <c r="MOR54" s="4"/>
      <c r="MOS54" s="4"/>
      <c r="MOT54" s="4"/>
      <c r="MOU54" s="4"/>
      <c r="MOV54" s="4"/>
      <c r="MOW54" s="4"/>
      <c r="MOX54" s="4"/>
      <c r="MOY54" s="4"/>
      <c r="MOZ54" s="4"/>
      <c r="MPA54" s="4"/>
      <c r="MPB54" s="4"/>
      <c r="MPC54" s="4"/>
      <c r="MPD54" s="4"/>
      <c r="MPE54" s="4"/>
      <c r="MPF54" s="4"/>
      <c r="MPG54" s="4"/>
      <c r="MPH54" s="4"/>
      <c r="MPI54" s="4"/>
      <c r="MPJ54" s="4"/>
      <c r="MPK54" s="4"/>
      <c r="MPL54" s="4"/>
      <c r="MPM54" s="4"/>
      <c r="MPN54" s="4"/>
      <c r="MPO54" s="4"/>
      <c r="MPP54" s="4"/>
      <c r="MPQ54" s="4"/>
      <c r="MPR54" s="4"/>
      <c r="MPS54" s="4"/>
      <c r="MPT54" s="4"/>
      <c r="MPU54" s="4"/>
      <c r="MPV54" s="4"/>
      <c r="MPW54" s="4"/>
      <c r="MPX54" s="4"/>
      <c r="MPY54" s="4"/>
      <c r="MPZ54" s="4"/>
      <c r="MQA54" s="4"/>
      <c r="MQB54" s="4"/>
      <c r="MQC54" s="4"/>
      <c r="MQD54" s="4"/>
      <c r="MQE54" s="4"/>
      <c r="MQF54" s="4"/>
      <c r="MQG54" s="4"/>
      <c r="MQH54" s="4"/>
      <c r="MQI54" s="4"/>
      <c r="MQJ54" s="4"/>
      <c r="MQK54" s="4"/>
      <c r="MQL54" s="4"/>
      <c r="MQM54" s="4"/>
      <c r="MQN54" s="4"/>
      <c r="MQO54" s="4"/>
      <c r="MQP54" s="4"/>
      <c r="MQQ54" s="4"/>
      <c r="MQR54" s="4"/>
      <c r="MQS54" s="4"/>
      <c r="MQT54" s="4"/>
      <c r="MQU54" s="4"/>
      <c r="MQV54" s="4"/>
      <c r="MQW54" s="4"/>
      <c r="MQX54" s="4"/>
      <c r="MQY54" s="4"/>
      <c r="MQZ54" s="4"/>
      <c r="MRA54" s="4"/>
      <c r="MRB54" s="4"/>
      <c r="MRC54" s="4"/>
      <c r="MRD54" s="4"/>
      <c r="MRE54" s="4"/>
      <c r="MRF54" s="4"/>
      <c r="MRG54" s="4"/>
      <c r="MRH54" s="4"/>
      <c r="MRI54" s="4"/>
      <c r="MRJ54" s="4"/>
      <c r="MRK54" s="4"/>
      <c r="MRL54" s="4"/>
      <c r="MRM54" s="4"/>
      <c r="MRN54" s="4"/>
      <c r="MRO54" s="4"/>
      <c r="MRP54" s="4"/>
      <c r="MRQ54" s="4"/>
      <c r="MRR54" s="4"/>
      <c r="MRS54" s="4"/>
      <c r="MRT54" s="4"/>
      <c r="MRU54" s="4"/>
      <c r="MRV54" s="4"/>
      <c r="MRW54" s="4"/>
      <c r="MRX54" s="4"/>
      <c r="MRY54" s="4"/>
      <c r="MRZ54" s="4"/>
      <c r="MSA54" s="4"/>
      <c r="MSB54" s="4"/>
      <c r="MSC54" s="4"/>
      <c r="MSD54" s="4"/>
      <c r="MSE54" s="4"/>
      <c r="MSF54" s="4"/>
      <c r="MSG54" s="4"/>
      <c r="MSH54" s="4"/>
      <c r="MSI54" s="4"/>
      <c r="MSJ54" s="4"/>
      <c r="MSK54" s="4"/>
      <c r="MSL54" s="4"/>
      <c r="MSM54" s="4"/>
      <c r="MSN54" s="4"/>
      <c r="MSO54" s="4"/>
      <c r="MSP54" s="4"/>
      <c r="MSQ54" s="4"/>
      <c r="MSR54" s="4"/>
      <c r="MSS54" s="4"/>
      <c r="MST54" s="4"/>
      <c r="MSU54" s="4"/>
      <c r="MSV54" s="4"/>
      <c r="MSW54" s="4"/>
      <c r="MSX54" s="4"/>
      <c r="MSY54" s="4"/>
      <c r="MSZ54" s="4"/>
      <c r="MTA54" s="4"/>
      <c r="MTB54" s="4"/>
      <c r="MTC54" s="4"/>
      <c r="MTD54" s="4"/>
      <c r="MTE54" s="4"/>
      <c r="MTF54" s="4"/>
      <c r="MTG54" s="4"/>
      <c r="MTH54" s="4"/>
      <c r="MTI54" s="4"/>
      <c r="MTJ54" s="4"/>
      <c r="MTK54" s="4"/>
      <c r="MTL54" s="4"/>
      <c r="MTM54" s="4"/>
      <c r="MTN54" s="4"/>
      <c r="MTO54" s="4"/>
      <c r="MTP54" s="4"/>
      <c r="MTQ54" s="4"/>
      <c r="MTR54" s="4"/>
      <c r="MTS54" s="4"/>
      <c r="MTT54" s="4"/>
      <c r="MTU54" s="4"/>
      <c r="MTV54" s="4"/>
      <c r="MTW54" s="4"/>
      <c r="MTX54" s="4"/>
      <c r="MTY54" s="4"/>
      <c r="MTZ54" s="4"/>
      <c r="MUA54" s="4"/>
      <c r="MUB54" s="4"/>
      <c r="MUC54" s="4"/>
      <c r="MUD54" s="4"/>
      <c r="MUE54" s="4"/>
      <c r="MUF54" s="4"/>
      <c r="MUG54" s="4"/>
      <c r="MUH54" s="4"/>
      <c r="MUI54" s="4"/>
      <c r="MUJ54" s="4"/>
      <c r="MUK54" s="4"/>
      <c r="MUL54" s="4"/>
      <c r="MUM54" s="4"/>
      <c r="MUN54" s="4"/>
      <c r="MUO54" s="4"/>
      <c r="MUP54" s="4"/>
      <c r="MUQ54" s="4"/>
      <c r="MUR54" s="4"/>
      <c r="MUS54" s="4"/>
      <c r="MUT54" s="4"/>
      <c r="MUU54" s="4"/>
      <c r="MUV54" s="4"/>
      <c r="MUW54" s="4"/>
      <c r="MUX54" s="4"/>
      <c r="MUY54" s="4"/>
      <c r="MUZ54" s="4"/>
      <c r="MVA54" s="4"/>
      <c r="MVB54" s="4"/>
      <c r="MVC54" s="4"/>
      <c r="MVD54" s="4"/>
      <c r="MVE54" s="4"/>
      <c r="MVF54" s="4"/>
      <c r="MVG54" s="4"/>
      <c r="MVH54" s="4"/>
      <c r="MVI54" s="4"/>
      <c r="MVJ54" s="4"/>
      <c r="MVK54" s="4"/>
      <c r="MVL54" s="4"/>
      <c r="MVM54" s="4"/>
      <c r="MVN54" s="4"/>
      <c r="MVO54" s="4"/>
      <c r="MVP54" s="4"/>
      <c r="MVQ54" s="4"/>
      <c r="MVR54" s="4"/>
      <c r="MVS54" s="4"/>
      <c r="MVT54" s="4"/>
      <c r="MVU54" s="4"/>
      <c r="MVV54" s="4"/>
      <c r="MVW54" s="4"/>
      <c r="MVX54" s="4"/>
      <c r="MVY54" s="4"/>
      <c r="MVZ54" s="4"/>
      <c r="MWA54" s="4"/>
      <c r="MWB54" s="4"/>
      <c r="MWC54" s="4"/>
      <c r="MWD54" s="4"/>
      <c r="MWE54" s="4"/>
      <c r="MWF54" s="4"/>
      <c r="MWG54" s="4"/>
      <c r="MWH54" s="4"/>
      <c r="MWI54" s="4"/>
      <c r="MWJ54" s="4"/>
      <c r="MWK54" s="4"/>
      <c r="MWL54" s="4"/>
      <c r="MWM54" s="4"/>
      <c r="MWN54" s="4"/>
      <c r="MWO54" s="4"/>
      <c r="MWP54" s="4"/>
      <c r="MWQ54" s="4"/>
      <c r="MWR54" s="4"/>
      <c r="MWS54" s="4"/>
      <c r="MWT54" s="4"/>
      <c r="MWU54" s="4"/>
      <c r="MWV54" s="4"/>
      <c r="MWW54" s="4"/>
      <c r="MWX54" s="4"/>
      <c r="MWY54" s="4"/>
      <c r="MWZ54" s="4"/>
      <c r="MXA54" s="4"/>
      <c r="MXB54" s="4"/>
      <c r="MXC54" s="4"/>
      <c r="MXD54" s="4"/>
      <c r="MXE54" s="4"/>
      <c r="MXF54" s="4"/>
      <c r="MXG54" s="4"/>
      <c r="MXH54" s="4"/>
      <c r="MXI54" s="4"/>
      <c r="MXJ54" s="4"/>
      <c r="MXK54" s="4"/>
      <c r="MXL54" s="4"/>
      <c r="MXM54" s="4"/>
      <c r="MXN54" s="4"/>
      <c r="MXO54" s="4"/>
      <c r="MXP54" s="4"/>
      <c r="MXQ54" s="4"/>
      <c r="MXR54" s="4"/>
      <c r="MXS54" s="4"/>
      <c r="MXT54" s="4"/>
      <c r="MXU54" s="4"/>
      <c r="MXV54" s="4"/>
      <c r="MXW54" s="4"/>
      <c r="MXX54" s="4"/>
      <c r="MXY54" s="4"/>
      <c r="MXZ54" s="4"/>
      <c r="MYA54" s="4"/>
      <c r="MYB54" s="4"/>
      <c r="MYC54" s="4"/>
      <c r="MYD54" s="4"/>
      <c r="MYE54" s="4"/>
      <c r="MYF54" s="4"/>
      <c r="MYG54" s="4"/>
      <c r="MYH54" s="4"/>
      <c r="MYI54" s="4"/>
      <c r="MYJ54" s="4"/>
      <c r="MYK54" s="4"/>
      <c r="MYL54" s="4"/>
      <c r="MYM54" s="4"/>
      <c r="MYN54" s="4"/>
      <c r="MYO54" s="4"/>
      <c r="MYP54" s="4"/>
      <c r="MYQ54" s="4"/>
      <c r="MYR54" s="4"/>
      <c r="MYS54" s="4"/>
      <c r="MYT54" s="4"/>
      <c r="MYU54" s="4"/>
      <c r="MYV54" s="4"/>
      <c r="MYW54" s="4"/>
      <c r="MYX54" s="4"/>
      <c r="MYY54" s="4"/>
      <c r="MYZ54" s="4"/>
      <c r="MZA54" s="4"/>
      <c r="MZB54" s="4"/>
      <c r="MZC54" s="4"/>
      <c r="MZD54" s="4"/>
      <c r="MZE54" s="4"/>
      <c r="MZF54" s="4"/>
      <c r="MZG54" s="4"/>
      <c r="MZH54" s="4"/>
      <c r="MZI54" s="4"/>
      <c r="MZJ54" s="4"/>
      <c r="MZK54" s="4"/>
      <c r="MZL54" s="4"/>
      <c r="MZM54" s="4"/>
      <c r="MZN54" s="4"/>
      <c r="MZO54" s="4"/>
      <c r="MZP54" s="4"/>
      <c r="MZQ54" s="4"/>
      <c r="MZR54" s="4"/>
      <c r="MZS54" s="4"/>
      <c r="MZT54" s="4"/>
      <c r="MZU54" s="4"/>
      <c r="MZV54" s="4"/>
      <c r="MZW54" s="4"/>
      <c r="MZX54" s="4"/>
      <c r="MZY54" s="4"/>
      <c r="MZZ54" s="4"/>
      <c r="NAA54" s="4"/>
      <c r="NAB54" s="4"/>
      <c r="NAC54" s="4"/>
      <c r="NAD54" s="4"/>
      <c r="NAE54" s="4"/>
      <c r="NAF54" s="4"/>
      <c r="NAG54" s="4"/>
      <c r="NAH54" s="4"/>
      <c r="NAI54" s="4"/>
      <c r="NAJ54" s="4"/>
      <c r="NAK54" s="4"/>
      <c r="NAL54" s="4"/>
      <c r="NAM54" s="4"/>
      <c r="NAN54" s="4"/>
      <c r="NAO54" s="4"/>
      <c r="NAP54" s="4"/>
      <c r="NAQ54" s="4"/>
      <c r="NAR54" s="4"/>
      <c r="NAS54" s="4"/>
      <c r="NAT54" s="4"/>
      <c r="NAU54" s="4"/>
      <c r="NAV54" s="4"/>
      <c r="NAW54" s="4"/>
      <c r="NAX54" s="4"/>
      <c r="NAY54" s="4"/>
      <c r="NAZ54" s="4"/>
      <c r="NBA54" s="4"/>
      <c r="NBB54" s="4"/>
      <c r="NBC54" s="4"/>
      <c r="NBD54" s="4"/>
      <c r="NBE54" s="4"/>
      <c r="NBF54" s="4"/>
      <c r="NBG54" s="4"/>
      <c r="NBH54" s="4"/>
      <c r="NBI54" s="4"/>
      <c r="NBJ54" s="4"/>
      <c r="NBK54" s="4"/>
      <c r="NBL54" s="4"/>
      <c r="NBM54" s="4"/>
      <c r="NBN54" s="4"/>
      <c r="NBO54" s="4"/>
      <c r="NBP54" s="4"/>
      <c r="NBQ54" s="4"/>
      <c r="NBR54" s="4"/>
      <c r="NBS54" s="4"/>
      <c r="NBT54" s="4"/>
      <c r="NBU54" s="4"/>
      <c r="NBV54" s="4"/>
      <c r="NBW54" s="4"/>
      <c r="NBX54" s="4"/>
      <c r="NBY54" s="4"/>
      <c r="NBZ54" s="4"/>
      <c r="NCA54" s="4"/>
      <c r="NCB54" s="4"/>
      <c r="NCC54" s="4"/>
      <c r="NCD54" s="4"/>
      <c r="NCE54" s="4"/>
      <c r="NCF54" s="4"/>
      <c r="NCG54" s="4"/>
      <c r="NCH54" s="4"/>
      <c r="NCI54" s="4"/>
      <c r="NCJ54" s="4"/>
      <c r="NCK54" s="4"/>
      <c r="NCL54" s="4"/>
      <c r="NCM54" s="4"/>
      <c r="NCN54" s="4"/>
      <c r="NCO54" s="4"/>
      <c r="NCP54" s="4"/>
      <c r="NCQ54" s="4"/>
      <c r="NCR54" s="4"/>
      <c r="NCS54" s="4"/>
      <c r="NCT54" s="4"/>
      <c r="NCU54" s="4"/>
      <c r="NCV54" s="4"/>
      <c r="NCW54" s="4"/>
      <c r="NCX54" s="4"/>
      <c r="NCY54" s="4"/>
      <c r="NCZ54" s="4"/>
      <c r="NDA54" s="4"/>
      <c r="NDB54" s="4"/>
      <c r="NDC54" s="4"/>
      <c r="NDD54" s="4"/>
      <c r="NDE54" s="4"/>
      <c r="NDF54" s="4"/>
      <c r="NDG54" s="4"/>
      <c r="NDH54" s="4"/>
      <c r="NDI54" s="4"/>
      <c r="NDJ54" s="4"/>
      <c r="NDK54" s="4"/>
      <c r="NDL54" s="4"/>
      <c r="NDM54" s="4"/>
      <c r="NDN54" s="4"/>
      <c r="NDO54" s="4"/>
      <c r="NDP54" s="4"/>
      <c r="NDQ54" s="4"/>
      <c r="NDR54" s="4"/>
      <c r="NDS54" s="4"/>
      <c r="NDT54" s="4"/>
      <c r="NDU54" s="4"/>
      <c r="NDV54" s="4"/>
      <c r="NDW54" s="4"/>
      <c r="NDX54" s="4"/>
      <c r="NDY54" s="4"/>
      <c r="NDZ54" s="4"/>
      <c r="NEA54" s="4"/>
      <c r="NEB54" s="4"/>
      <c r="NEC54" s="4"/>
      <c r="NED54" s="4"/>
      <c r="NEE54" s="4"/>
      <c r="NEF54" s="4"/>
      <c r="NEG54" s="4"/>
      <c r="NEH54" s="4"/>
      <c r="NEI54" s="4"/>
      <c r="NEJ54" s="4"/>
      <c r="NEK54" s="4"/>
      <c r="NEL54" s="4"/>
      <c r="NEM54" s="4"/>
      <c r="NEN54" s="4"/>
      <c r="NEO54" s="4"/>
      <c r="NEP54" s="4"/>
      <c r="NEQ54" s="4"/>
      <c r="NER54" s="4"/>
      <c r="NES54" s="4"/>
      <c r="NET54" s="4"/>
      <c r="NEU54" s="4"/>
      <c r="NEV54" s="4"/>
      <c r="NEW54" s="4"/>
      <c r="NEX54" s="4"/>
      <c r="NEY54" s="4"/>
      <c r="NEZ54" s="4"/>
      <c r="NFA54" s="4"/>
      <c r="NFB54" s="4"/>
      <c r="NFC54" s="4"/>
      <c r="NFD54" s="4"/>
      <c r="NFE54" s="4"/>
      <c r="NFF54" s="4"/>
      <c r="NFG54" s="4"/>
      <c r="NFH54" s="4"/>
      <c r="NFI54" s="4"/>
      <c r="NFJ54" s="4"/>
      <c r="NFK54" s="4"/>
      <c r="NFL54" s="4"/>
      <c r="NFM54" s="4"/>
      <c r="NFN54" s="4"/>
      <c r="NFO54" s="4"/>
      <c r="NFP54" s="4"/>
      <c r="NFQ54" s="4"/>
      <c r="NFR54" s="4"/>
      <c r="NFS54" s="4"/>
      <c r="NFT54" s="4"/>
      <c r="NFU54" s="4"/>
      <c r="NFV54" s="4"/>
      <c r="NFW54" s="4"/>
      <c r="NFX54" s="4"/>
      <c r="NFY54" s="4"/>
      <c r="NFZ54" s="4"/>
      <c r="NGA54" s="4"/>
      <c r="NGB54" s="4"/>
      <c r="NGC54" s="4"/>
      <c r="NGD54" s="4"/>
      <c r="NGE54" s="4"/>
      <c r="NGF54" s="4"/>
      <c r="NGG54" s="4"/>
      <c r="NGH54" s="4"/>
      <c r="NGI54" s="4"/>
      <c r="NGJ54" s="4"/>
      <c r="NGK54" s="4"/>
      <c r="NGL54" s="4"/>
      <c r="NGM54" s="4"/>
      <c r="NGN54" s="4"/>
      <c r="NGO54" s="4"/>
      <c r="NGP54" s="4"/>
      <c r="NGQ54" s="4"/>
      <c r="NGR54" s="4"/>
      <c r="NGS54" s="4"/>
      <c r="NGT54" s="4"/>
      <c r="NGU54" s="4"/>
      <c r="NGV54" s="4"/>
      <c r="NGW54" s="4"/>
      <c r="NGX54" s="4"/>
      <c r="NGY54" s="4"/>
      <c r="NGZ54" s="4"/>
      <c r="NHA54" s="4"/>
      <c r="NHB54" s="4"/>
      <c r="NHC54" s="4"/>
      <c r="NHD54" s="4"/>
      <c r="NHE54" s="4"/>
      <c r="NHF54" s="4"/>
      <c r="NHG54" s="4"/>
      <c r="NHH54" s="4"/>
      <c r="NHI54" s="4"/>
      <c r="NHJ54" s="4"/>
      <c r="NHK54" s="4"/>
      <c r="NHL54" s="4"/>
      <c r="NHM54" s="4"/>
      <c r="NHN54" s="4"/>
      <c r="NHO54" s="4"/>
      <c r="NHP54" s="4"/>
      <c r="NHQ54" s="4"/>
      <c r="NHR54" s="4"/>
      <c r="NHS54" s="4"/>
      <c r="NHT54" s="4"/>
      <c r="NHU54" s="4"/>
      <c r="NHV54" s="4"/>
      <c r="NHW54" s="4"/>
      <c r="NHX54" s="4"/>
      <c r="NHY54" s="4"/>
      <c r="NHZ54" s="4"/>
      <c r="NIA54" s="4"/>
      <c r="NIB54" s="4"/>
      <c r="NIC54" s="4"/>
      <c r="NID54" s="4"/>
      <c r="NIE54" s="4"/>
      <c r="NIF54" s="4"/>
      <c r="NIG54" s="4"/>
      <c r="NIH54" s="4"/>
      <c r="NII54" s="4"/>
      <c r="NIJ54" s="4"/>
      <c r="NIK54" s="4"/>
      <c r="NIL54" s="4"/>
      <c r="NIM54" s="4"/>
      <c r="NIN54" s="4"/>
      <c r="NIO54" s="4"/>
      <c r="NIP54" s="4"/>
      <c r="NIQ54" s="4"/>
      <c r="NIR54" s="4"/>
      <c r="NIS54" s="4"/>
      <c r="NIT54" s="4"/>
      <c r="NIU54" s="4"/>
      <c r="NIV54" s="4"/>
      <c r="NIW54" s="4"/>
      <c r="NIX54" s="4"/>
      <c r="NIY54" s="4"/>
      <c r="NIZ54" s="4"/>
      <c r="NJA54" s="4"/>
      <c r="NJB54" s="4"/>
      <c r="NJC54" s="4"/>
      <c r="NJD54" s="4"/>
      <c r="NJE54" s="4"/>
      <c r="NJF54" s="4"/>
      <c r="NJG54" s="4"/>
      <c r="NJH54" s="4"/>
      <c r="NJI54" s="4"/>
      <c r="NJJ54" s="4"/>
      <c r="NJK54" s="4"/>
      <c r="NJL54" s="4"/>
      <c r="NJM54" s="4"/>
      <c r="NJN54" s="4"/>
      <c r="NJO54" s="4"/>
      <c r="NJP54" s="4"/>
      <c r="NJQ54" s="4"/>
      <c r="NJR54" s="4"/>
      <c r="NJS54" s="4"/>
      <c r="NJT54" s="4"/>
      <c r="NJU54" s="4"/>
      <c r="NJV54" s="4"/>
      <c r="NJW54" s="4"/>
      <c r="NJX54" s="4"/>
      <c r="NJY54" s="4"/>
      <c r="NJZ54" s="4"/>
      <c r="NKA54" s="4"/>
      <c r="NKB54" s="4"/>
      <c r="NKC54" s="4"/>
      <c r="NKD54" s="4"/>
      <c r="NKE54" s="4"/>
      <c r="NKF54" s="4"/>
      <c r="NKG54" s="4"/>
      <c r="NKH54" s="4"/>
      <c r="NKI54" s="4"/>
      <c r="NKJ54" s="4"/>
      <c r="NKK54" s="4"/>
      <c r="NKL54" s="4"/>
      <c r="NKM54" s="4"/>
      <c r="NKN54" s="4"/>
      <c r="NKO54" s="4"/>
      <c r="NKP54" s="4"/>
      <c r="NKQ54" s="4"/>
      <c r="NKR54" s="4"/>
      <c r="NKS54" s="4"/>
      <c r="NKT54" s="4"/>
      <c r="NKU54" s="4"/>
      <c r="NKV54" s="4"/>
      <c r="NKW54" s="4"/>
      <c r="NKX54" s="4"/>
      <c r="NKY54" s="4"/>
      <c r="NKZ54" s="4"/>
      <c r="NLA54" s="4"/>
      <c r="NLB54" s="4"/>
      <c r="NLC54" s="4"/>
      <c r="NLD54" s="4"/>
      <c r="NLE54" s="4"/>
      <c r="NLF54" s="4"/>
      <c r="NLG54" s="4"/>
      <c r="NLH54" s="4"/>
      <c r="NLI54" s="4"/>
      <c r="NLJ54" s="4"/>
      <c r="NLK54" s="4"/>
      <c r="NLL54" s="4"/>
      <c r="NLM54" s="4"/>
      <c r="NLN54" s="4"/>
      <c r="NLO54" s="4"/>
      <c r="NLP54" s="4"/>
      <c r="NLQ54" s="4"/>
      <c r="NLR54" s="4"/>
      <c r="NLS54" s="4"/>
      <c r="NLT54" s="4"/>
      <c r="NLU54" s="4"/>
      <c r="NLV54" s="4"/>
      <c r="NLW54" s="4"/>
      <c r="NLX54" s="4"/>
      <c r="NLY54" s="4"/>
      <c r="NLZ54" s="4"/>
      <c r="NMA54" s="4"/>
      <c r="NMB54" s="4"/>
      <c r="NMC54" s="4"/>
      <c r="NMD54" s="4"/>
      <c r="NME54" s="4"/>
      <c r="NMF54" s="4"/>
      <c r="NMG54" s="4"/>
      <c r="NMH54" s="4"/>
      <c r="NMI54" s="4"/>
      <c r="NMJ54" s="4"/>
      <c r="NMK54" s="4"/>
      <c r="NML54" s="4"/>
      <c r="NMM54" s="4"/>
      <c r="NMN54" s="4"/>
      <c r="NMO54" s="4"/>
      <c r="NMP54" s="4"/>
      <c r="NMQ54" s="4"/>
      <c r="NMR54" s="4"/>
      <c r="NMS54" s="4"/>
      <c r="NMT54" s="4"/>
      <c r="NMU54" s="4"/>
      <c r="NMV54" s="4"/>
      <c r="NMW54" s="4"/>
      <c r="NMX54" s="4"/>
      <c r="NMY54" s="4"/>
      <c r="NMZ54" s="4"/>
      <c r="NNA54" s="4"/>
      <c r="NNB54" s="4"/>
      <c r="NNC54" s="4"/>
      <c r="NND54" s="4"/>
      <c r="NNE54" s="4"/>
      <c r="NNF54" s="4"/>
      <c r="NNG54" s="4"/>
      <c r="NNH54" s="4"/>
      <c r="NNI54" s="4"/>
      <c r="NNJ54" s="4"/>
      <c r="NNK54" s="4"/>
      <c r="NNL54" s="4"/>
      <c r="NNM54" s="4"/>
      <c r="NNN54" s="4"/>
      <c r="NNO54" s="4"/>
      <c r="NNP54" s="4"/>
      <c r="NNQ54" s="4"/>
      <c r="NNR54" s="4"/>
      <c r="NNS54" s="4"/>
      <c r="NNT54" s="4"/>
      <c r="NNU54" s="4"/>
      <c r="NNV54" s="4"/>
      <c r="NNW54" s="4"/>
      <c r="NNX54" s="4"/>
      <c r="NNY54" s="4"/>
      <c r="NNZ54" s="4"/>
      <c r="NOA54" s="4"/>
      <c r="NOB54" s="4"/>
      <c r="NOC54" s="4"/>
      <c r="NOD54" s="4"/>
      <c r="NOE54" s="4"/>
      <c r="NOF54" s="4"/>
      <c r="NOG54" s="4"/>
      <c r="NOH54" s="4"/>
      <c r="NOI54" s="4"/>
      <c r="NOJ54" s="4"/>
      <c r="NOK54" s="4"/>
      <c r="NOL54" s="4"/>
      <c r="NOM54" s="4"/>
      <c r="NON54" s="4"/>
      <c r="NOO54" s="4"/>
      <c r="NOP54" s="4"/>
      <c r="NOQ54" s="4"/>
      <c r="NOR54" s="4"/>
      <c r="NOS54" s="4"/>
      <c r="NOT54" s="4"/>
      <c r="NOU54" s="4"/>
      <c r="NOV54" s="4"/>
      <c r="NOW54" s="4"/>
      <c r="NOX54" s="4"/>
      <c r="NOY54" s="4"/>
      <c r="NOZ54" s="4"/>
      <c r="NPA54" s="4"/>
      <c r="NPB54" s="4"/>
      <c r="NPC54" s="4"/>
      <c r="NPD54" s="4"/>
      <c r="NPE54" s="4"/>
      <c r="NPF54" s="4"/>
      <c r="NPG54" s="4"/>
      <c r="NPH54" s="4"/>
      <c r="NPI54" s="4"/>
      <c r="NPJ54" s="4"/>
      <c r="NPK54" s="4"/>
      <c r="NPL54" s="4"/>
      <c r="NPM54" s="4"/>
      <c r="NPN54" s="4"/>
      <c r="NPO54" s="4"/>
      <c r="NPP54" s="4"/>
      <c r="NPQ54" s="4"/>
      <c r="NPR54" s="4"/>
      <c r="NPS54" s="4"/>
      <c r="NPT54" s="4"/>
      <c r="NPU54" s="4"/>
      <c r="NPV54" s="4"/>
      <c r="NPW54" s="4"/>
      <c r="NPX54" s="4"/>
      <c r="NPY54" s="4"/>
      <c r="NPZ54" s="4"/>
      <c r="NQA54" s="4"/>
      <c r="NQB54" s="4"/>
      <c r="NQC54" s="4"/>
      <c r="NQD54" s="4"/>
      <c r="NQE54" s="4"/>
      <c r="NQF54" s="4"/>
      <c r="NQG54" s="4"/>
      <c r="NQH54" s="4"/>
      <c r="NQI54" s="4"/>
      <c r="NQJ54" s="4"/>
      <c r="NQK54" s="4"/>
      <c r="NQL54" s="4"/>
      <c r="NQM54" s="4"/>
      <c r="NQN54" s="4"/>
      <c r="NQO54" s="4"/>
      <c r="NQP54" s="4"/>
      <c r="NQQ54" s="4"/>
      <c r="NQR54" s="4"/>
      <c r="NQS54" s="4"/>
      <c r="NQT54" s="4"/>
      <c r="NQU54" s="4"/>
      <c r="NQV54" s="4"/>
      <c r="NQW54" s="4"/>
      <c r="NQX54" s="4"/>
      <c r="NQY54" s="4"/>
      <c r="NQZ54" s="4"/>
      <c r="NRA54" s="4"/>
      <c r="NRB54" s="4"/>
      <c r="NRC54" s="4"/>
      <c r="NRD54" s="4"/>
      <c r="NRE54" s="4"/>
      <c r="NRF54" s="4"/>
      <c r="NRG54" s="4"/>
      <c r="NRH54" s="4"/>
      <c r="NRI54" s="4"/>
      <c r="NRJ54" s="4"/>
      <c r="NRK54" s="4"/>
      <c r="NRL54" s="4"/>
      <c r="NRM54" s="4"/>
      <c r="NRN54" s="4"/>
      <c r="NRO54" s="4"/>
      <c r="NRP54" s="4"/>
      <c r="NRQ54" s="4"/>
      <c r="NRR54" s="4"/>
      <c r="NRS54" s="4"/>
      <c r="NRT54" s="4"/>
      <c r="NRU54" s="4"/>
      <c r="NRV54" s="4"/>
      <c r="NRW54" s="4"/>
      <c r="NRX54" s="4"/>
      <c r="NRY54" s="4"/>
      <c r="NRZ54" s="4"/>
      <c r="NSA54" s="4"/>
      <c r="NSB54" s="4"/>
      <c r="NSC54" s="4"/>
      <c r="NSD54" s="4"/>
      <c r="NSE54" s="4"/>
      <c r="NSF54" s="4"/>
      <c r="NSG54" s="4"/>
      <c r="NSH54" s="4"/>
      <c r="NSI54" s="4"/>
      <c r="NSJ54" s="4"/>
      <c r="NSK54" s="4"/>
      <c r="NSL54" s="4"/>
      <c r="NSM54" s="4"/>
      <c r="NSN54" s="4"/>
      <c r="NSO54" s="4"/>
      <c r="NSP54" s="4"/>
      <c r="NSQ54" s="4"/>
      <c r="NSR54" s="4"/>
      <c r="NSS54" s="4"/>
      <c r="NST54" s="4"/>
      <c r="NSU54" s="4"/>
      <c r="NSV54" s="4"/>
      <c r="NSW54" s="4"/>
      <c r="NSX54" s="4"/>
      <c r="NSY54" s="4"/>
      <c r="NSZ54" s="4"/>
      <c r="NTA54" s="4"/>
      <c r="NTB54" s="4"/>
      <c r="NTC54" s="4"/>
      <c r="NTD54" s="4"/>
      <c r="NTE54" s="4"/>
      <c r="NTF54" s="4"/>
      <c r="NTG54" s="4"/>
      <c r="NTH54" s="4"/>
      <c r="NTI54" s="4"/>
      <c r="NTJ54" s="4"/>
      <c r="NTK54" s="4"/>
      <c r="NTL54" s="4"/>
      <c r="NTM54" s="4"/>
      <c r="NTN54" s="4"/>
      <c r="NTO54" s="4"/>
      <c r="NTP54" s="4"/>
      <c r="NTQ54" s="4"/>
      <c r="NTR54" s="4"/>
      <c r="NTS54" s="4"/>
      <c r="NTT54" s="4"/>
      <c r="NTU54" s="4"/>
      <c r="NTV54" s="4"/>
      <c r="NTW54" s="4"/>
      <c r="NTX54" s="4"/>
      <c r="NTY54" s="4"/>
      <c r="NTZ54" s="4"/>
      <c r="NUA54" s="4"/>
      <c r="NUB54" s="4"/>
      <c r="NUC54" s="4"/>
      <c r="NUD54" s="4"/>
      <c r="NUE54" s="4"/>
      <c r="NUF54" s="4"/>
      <c r="NUG54" s="4"/>
      <c r="NUH54" s="4"/>
      <c r="NUI54" s="4"/>
      <c r="NUJ54" s="4"/>
      <c r="NUK54" s="4"/>
      <c r="NUL54" s="4"/>
      <c r="NUM54" s="4"/>
      <c r="NUN54" s="4"/>
      <c r="NUO54" s="4"/>
      <c r="NUP54" s="4"/>
      <c r="NUQ54" s="4"/>
      <c r="NUR54" s="4"/>
      <c r="NUS54" s="4"/>
      <c r="NUT54" s="4"/>
      <c r="NUU54" s="4"/>
      <c r="NUV54" s="4"/>
      <c r="NUW54" s="4"/>
      <c r="NUX54" s="4"/>
      <c r="NUY54" s="4"/>
      <c r="NUZ54" s="4"/>
      <c r="NVA54" s="4"/>
      <c r="NVB54" s="4"/>
      <c r="NVC54" s="4"/>
      <c r="NVD54" s="4"/>
      <c r="NVE54" s="4"/>
      <c r="NVF54" s="4"/>
      <c r="NVG54" s="4"/>
      <c r="NVH54" s="4"/>
      <c r="NVI54" s="4"/>
      <c r="NVJ54" s="4"/>
      <c r="NVK54" s="4"/>
      <c r="NVL54" s="4"/>
      <c r="NVM54" s="4"/>
      <c r="NVN54" s="4"/>
      <c r="NVO54" s="4"/>
      <c r="NVP54" s="4"/>
      <c r="NVQ54" s="4"/>
      <c r="NVR54" s="4"/>
      <c r="NVS54" s="4"/>
      <c r="NVT54" s="4"/>
      <c r="NVU54" s="4"/>
      <c r="NVV54" s="4"/>
      <c r="NVW54" s="4"/>
      <c r="NVX54" s="4"/>
      <c r="NVY54" s="4"/>
      <c r="NVZ54" s="4"/>
      <c r="NWA54" s="4"/>
      <c r="NWB54" s="4"/>
      <c r="NWC54" s="4"/>
      <c r="NWD54" s="4"/>
      <c r="NWE54" s="4"/>
      <c r="NWF54" s="4"/>
      <c r="NWG54" s="4"/>
      <c r="NWH54" s="4"/>
      <c r="NWI54" s="4"/>
      <c r="NWJ54" s="4"/>
      <c r="NWK54" s="4"/>
      <c r="NWL54" s="4"/>
      <c r="NWM54" s="4"/>
      <c r="NWN54" s="4"/>
      <c r="NWO54" s="4"/>
      <c r="NWP54" s="4"/>
      <c r="NWQ54" s="4"/>
      <c r="NWR54" s="4"/>
      <c r="NWS54" s="4"/>
      <c r="NWT54" s="4"/>
      <c r="NWU54" s="4"/>
      <c r="NWV54" s="4"/>
      <c r="NWW54" s="4"/>
      <c r="NWX54" s="4"/>
      <c r="NWY54" s="4"/>
      <c r="NWZ54" s="4"/>
      <c r="NXA54" s="4"/>
      <c r="NXB54" s="4"/>
      <c r="NXC54" s="4"/>
      <c r="NXD54" s="4"/>
      <c r="NXE54" s="4"/>
      <c r="NXF54" s="4"/>
      <c r="NXG54" s="4"/>
      <c r="NXH54" s="4"/>
      <c r="NXI54" s="4"/>
      <c r="NXJ54" s="4"/>
      <c r="NXK54" s="4"/>
      <c r="NXL54" s="4"/>
      <c r="NXM54" s="4"/>
      <c r="NXN54" s="4"/>
      <c r="NXO54" s="4"/>
      <c r="NXP54" s="4"/>
      <c r="NXQ54" s="4"/>
      <c r="NXR54" s="4"/>
      <c r="NXS54" s="4"/>
      <c r="NXT54" s="4"/>
      <c r="NXU54" s="4"/>
      <c r="NXV54" s="4"/>
      <c r="NXW54" s="4"/>
      <c r="NXX54" s="4"/>
      <c r="NXY54" s="4"/>
      <c r="NXZ54" s="4"/>
      <c r="NYA54" s="4"/>
      <c r="NYB54" s="4"/>
      <c r="NYC54" s="4"/>
      <c r="NYD54" s="4"/>
      <c r="NYE54" s="4"/>
      <c r="NYF54" s="4"/>
      <c r="NYG54" s="4"/>
      <c r="NYH54" s="4"/>
      <c r="NYI54" s="4"/>
      <c r="NYJ54" s="4"/>
      <c r="NYK54" s="4"/>
      <c r="NYL54" s="4"/>
      <c r="NYM54" s="4"/>
      <c r="NYN54" s="4"/>
      <c r="NYO54" s="4"/>
      <c r="NYP54" s="4"/>
      <c r="NYQ54" s="4"/>
      <c r="NYR54" s="4"/>
      <c r="NYS54" s="4"/>
      <c r="NYT54" s="4"/>
      <c r="NYU54" s="4"/>
      <c r="NYV54" s="4"/>
      <c r="NYW54" s="4"/>
      <c r="NYX54" s="4"/>
      <c r="NYY54" s="4"/>
      <c r="NYZ54" s="4"/>
      <c r="NZA54" s="4"/>
      <c r="NZB54" s="4"/>
      <c r="NZC54" s="4"/>
      <c r="NZD54" s="4"/>
      <c r="NZE54" s="4"/>
      <c r="NZF54" s="4"/>
      <c r="NZG54" s="4"/>
      <c r="NZH54" s="4"/>
      <c r="NZI54" s="4"/>
      <c r="NZJ54" s="4"/>
      <c r="NZK54" s="4"/>
      <c r="NZL54" s="4"/>
      <c r="NZM54" s="4"/>
      <c r="NZN54" s="4"/>
      <c r="NZO54" s="4"/>
      <c r="NZP54" s="4"/>
      <c r="NZQ54" s="4"/>
      <c r="NZR54" s="4"/>
      <c r="NZS54" s="4"/>
      <c r="NZT54" s="4"/>
      <c r="NZU54" s="4"/>
      <c r="NZV54" s="4"/>
      <c r="NZW54" s="4"/>
      <c r="NZX54" s="4"/>
      <c r="NZY54" s="4"/>
      <c r="NZZ54" s="4"/>
      <c r="OAA54" s="4"/>
      <c r="OAB54" s="4"/>
      <c r="OAC54" s="4"/>
      <c r="OAD54" s="4"/>
      <c r="OAE54" s="4"/>
      <c r="OAF54" s="4"/>
      <c r="OAG54" s="4"/>
      <c r="OAH54" s="4"/>
      <c r="OAI54" s="4"/>
      <c r="OAJ54" s="4"/>
      <c r="OAK54" s="4"/>
      <c r="OAL54" s="4"/>
      <c r="OAM54" s="4"/>
      <c r="OAN54" s="4"/>
      <c r="OAO54" s="4"/>
      <c r="OAP54" s="4"/>
      <c r="OAQ54" s="4"/>
      <c r="OAR54" s="4"/>
      <c r="OAS54" s="4"/>
      <c r="OAT54" s="4"/>
      <c r="OAU54" s="4"/>
      <c r="OAV54" s="4"/>
      <c r="OAW54" s="4"/>
      <c r="OAX54" s="4"/>
      <c r="OAY54" s="4"/>
      <c r="OAZ54" s="4"/>
      <c r="OBA54" s="4"/>
      <c r="OBB54" s="4"/>
      <c r="OBC54" s="4"/>
      <c r="OBD54" s="4"/>
      <c r="OBE54" s="4"/>
      <c r="OBF54" s="4"/>
      <c r="OBG54" s="4"/>
      <c r="OBH54" s="4"/>
      <c r="OBI54" s="4"/>
      <c r="OBJ54" s="4"/>
      <c r="OBK54" s="4"/>
      <c r="OBL54" s="4"/>
      <c r="OBM54" s="4"/>
      <c r="OBN54" s="4"/>
      <c r="OBO54" s="4"/>
      <c r="OBP54" s="4"/>
      <c r="OBQ54" s="4"/>
      <c r="OBR54" s="4"/>
      <c r="OBS54" s="4"/>
      <c r="OBT54" s="4"/>
      <c r="OBU54" s="4"/>
      <c r="OBV54" s="4"/>
      <c r="OBW54" s="4"/>
      <c r="OBX54" s="4"/>
      <c r="OBY54" s="4"/>
      <c r="OBZ54" s="4"/>
      <c r="OCA54" s="4"/>
      <c r="OCB54" s="4"/>
      <c r="OCC54" s="4"/>
      <c r="OCD54" s="4"/>
      <c r="OCE54" s="4"/>
      <c r="OCF54" s="4"/>
      <c r="OCG54" s="4"/>
      <c r="OCH54" s="4"/>
      <c r="OCI54" s="4"/>
      <c r="OCJ54" s="4"/>
      <c r="OCK54" s="4"/>
      <c r="OCL54" s="4"/>
      <c r="OCM54" s="4"/>
      <c r="OCN54" s="4"/>
      <c r="OCO54" s="4"/>
      <c r="OCP54" s="4"/>
      <c r="OCQ54" s="4"/>
      <c r="OCR54" s="4"/>
      <c r="OCS54" s="4"/>
      <c r="OCT54" s="4"/>
      <c r="OCU54" s="4"/>
      <c r="OCV54" s="4"/>
      <c r="OCW54" s="4"/>
      <c r="OCX54" s="4"/>
      <c r="OCY54" s="4"/>
      <c r="OCZ54" s="4"/>
      <c r="ODA54" s="4"/>
      <c r="ODB54" s="4"/>
      <c r="ODC54" s="4"/>
      <c r="ODD54" s="4"/>
      <c r="ODE54" s="4"/>
      <c r="ODF54" s="4"/>
      <c r="ODG54" s="4"/>
      <c r="ODH54" s="4"/>
      <c r="ODI54" s="4"/>
      <c r="ODJ54" s="4"/>
      <c r="ODK54" s="4"/>
      <c r="ODL54" s="4"/>
      <c r="ODM54" s="4"/>
      <c r="ODN54" s="4"/>
      <c r="ODO54" s="4"/>
      <c r="ODP54" s="4"/>
      <c r="ODQ54" s="4"/>
      <c r="ODR54" s="4"/>
      <c r="ODS54" s="4"/>
      <c r="ODT54" s="4"/>
      <c r="ODU54" s="4"/>
      <c r="ODV54" s="4"/>
      <c r="ODW54" s="4"/>
      <c r="ODX54" s="4"/>
      <c r="ODY54" s="4"/>
      <c r="ODZ54" s="4"/>
      <c r="OEA54" s="4"/>
      <c r="OEB54" s="4"/>
      <c r="OEC54" s="4"/>
      <c r="OED54" s="4"/>
      <c r="OEE54" s="4"/>
      <c r="OEF54" s="4"/>
      <c r="OEG54" s="4"/>
      <c r="OEH54" s="4"/>
      <c r="OEI54" s="4"/>
      <c r="OEJ54" s="4"/>
      <c r="OEK54" s="4"/>
      <c r="OEL54" s="4"/>
      <c r="OEM54" s="4"/>
      <c r="OEN54" s="4"/>
      <c r="OEO54" s="4"/>
      <c r="OEP54" s="4"/>
      <c r="OEQ54" s="4"/>
      <c r="OER54" s="4"/>
      <c r="OES54" s="4"/>
      <c r="OET54" s="4"/>
      <c r="OEU54" s="4"/>
      <c r="OEV54" s="4"/>
      <c r="OEW54" s="4"/>
      <c r="OEX54" s="4"/>
      <c r="OEY54" s="4"/>
      <c r="OEZ54" s="4"/>
      <c r="OFA54" s="4"/>
      <c r="OFB54" s="4"/>
      <c r="OFC54" s="4"/>
      <c r="OFD54" s="4"/>
      <c r="OFE54" s="4"/>
      <c r="OFF54" s="4"/>
      <c r="OFG54" s="4"/>
      <c r="OFH54" s="4"/>
      <c r="OFI54" s="4"/>
      <c r="OFJ54" s="4"/>
      <c r="OFK54" s="4"/>
      <c r="OFL54" s="4"/>
      <c r="OFM54" s="4"/>
      <c r="OFN54" s="4"/>
      <c r="OFO54" s="4"/>
      <c r="OFP54" s="4"/>
      <c r="OFQ54" s="4"/>
      <c r="OFR54" s="4"/>
      <c r="OFS54" s="4"/>
      <c r="OFT54" s="4"/>
      <c r="OFU54" s="4"/>
      <c r="OFV54" s="4"/>
      <c r="OFW54" s="4"/>
      <c r="OFX54" s="4"/>
      <c r="OFY54" s="4"/>
      <c r="OFZ54" s="4"/>
      <c r="OGA54" s="4"/>
      <c r="OGB54" s="4"/>
      <c r="OGC54" s="4"/>
      <c r="OGD54" s="4"/>
      <c r="OGE54" s="4"/>
      <c r="OGF54" s="4"/>
      <c r="OGG54" s="4"/>
      <c r="OGH54" s="4"/>
      <c r="OGI54" s="4"/>
      <c r="OGJ54" s="4"/>
      <c r="OGK54" s="4"/>
      <c r="OGL54" s="4"/>
      <c r="OGM54" s="4"/>
      <c r="OGN54" s="4"/>
      <c r="OGO54" s="4"/>
      <c r="OGP54" s="4"/>
      <c r="OGQ54" s="4"/>
      <c r="OGR54" s="4"/>
      <c r="OGS54" s="4"/>
      <c r="OGT54" s="4"/>
      <c r="OGU54" s="4"/>
      <c r="OGV54" s="4"/>
      <c r="OGW54" s="4"/>
      <c r="OGX54" s="4"/>
      <c r="OGY54" s="4"/>
      <c r="OGZ54" s="4"/>
      <c r="OHA54" s="4"/>
      <c r="OHB54" s="4"/>
      <c r="OHC54" s="4"/>
      <c r="OHD54" s="4"/>
      <c r="OHE54" s="4"/>
      <c r="OHF54" s="4"/>
      <c r="OHG54" s="4"/>
      <c r="OHH54" s="4"/>
      <c r="OHI54" s="4"/>
      <c r="OHJ54" s="4"/>
      <c r="OHK54" s="4"/>
      <c r="OHL54" s="4"/>
      <c r="OHM54" s="4"/>
      <c r="OHN54" s="4"/>
      <c r="OHO54" s="4"/>
      <c r="OHP54" s="4"/>
      <c r="OHQ54" s="4"/>
      <c r="OHR54" s="4"/>
      <c r="OHS54" s="4"/>
      <c r="OHT54" s="4"/>
      <c r="OHU54" s="4"/>
      <c r="OHV54" s="4"/>
      <c r="OHW54" s="4"/>
      <c r="OHX54" s="4"/>
      <c r="OHY54" s="4"/>
      <c r="OHZ54" s="4"/>
      <c r="OIA54" s="4"/>
      <c r="OIB54" s="4"/>
      <c r="OIC54" s="4"/>
      <c r="OID54" s="4"/>
      <c r="OIE54" s="4"/>
      <c r="OIF54" s="4"/>
      <c r="OIG54" s="4"/>
      <c r="OIH54" s="4"/>
      <c r="OII54" s="4"/>
      <c r="OIJ54" s="4"/>
      <c r="OIK54" s="4"/>
      <c r="OIL54" s="4"/>
      <c r="OIM54" s="4"/>
      <c r="OIN54" s="4"/>
      <c r="OIO54" s="4"/>
      <c r="OIP54" s="4"/>
      <c r="OIQ54" s="4"/>
      <c r="OIR54" s="4"/>
      <c r="OIS54" s="4"/>
      <c r="OIT54" s="4"/>
      <c r="OIU54" s="4"/>
      <c r="OIV54" s="4"/>
      <c r="OIW54" s="4"/>
      <c r="OIX54" s="4"/>
      <c r="OIY54" s="4"/>
      <c r="OIZ54" s="4"/>
      <c r="OJA54" s="4"/>
      <c r="OJB54" s="4"/>
      <c r="OJC54" s="4"/>
      <c r="OJD54" s="4"/>
      <c r="OJE54" s="4"/>
      <c r="OJF54" s="4"/>
      <c r="OJG54" s="4"/>
      <c r="OJH54" s="4"/>
      <c r="OJI54" s="4"/>
      <c r="OJJ54" s="4"/>
      <c r="OJK54" s="4"/>
      <c r="OJL54" s="4"/>
      <c r="OJM54" s="4"/>
      <c r="OJN54" s="4"/>
      <c r="OJO54" s="4"/>
      <c r="OJP54" s="4"/>
      <c r="OJQ54" s="4"/>
      <c r="OJR54" s="4"/>
      <c r="OJS54" s="4"/>
      <c r="OJT54" s="4"/>
      <c r="OJU54" s="4"/>
      <c r="OJV54" s="4"/>
      <c r="OJW54" s="4"/>
      <c r="OJX54" s="4"/>
      <c r="OJY54" s="4"/>
      <c r="OJZ54" s="4"/>
      <c r="OKA54" s="4"/>
      <c r="OKB54" s="4"/>
      <c r="OKC54" s="4"/>
      <c r="OKD54" s="4"/>
      <c r="OKE54" s="4"/>
      <c r="OKF54" s="4"/>
      <c r="OKG54" s="4"/>
      <c r="OKH54" s="4"/>
      <c r="OKI54" s="4"/>
      <c r="OKJ54" s="4"/>
      <c r="OKK54" s="4"/>
      <c r="OKL54" s="4"/>
      <c r="OKM54" s="4"/>
      <c r="OKN54" s="4"/>
      <c r="OKO54" s="4"/>
      <c r="OKP54" s="4"/>
      <c r="OKQ54" s="4"/>
      <c r="OKR54" s="4"/>
      <c r="OKS54" s="4"/>
      <c r="OKT54" s="4"/>
      <c r="OKU54" s="4"/>
      <c r="OKV54" s="4"/>
      <c r="OKW54" s="4"/>
      <c r="OKX54" s="4"/>
      <c r="OKY54" s="4"/>
      <c r="OKZ54" s="4"/>
      <c r="OLA54" s="4"/>
      <c r="OLB54" s="4"/>
      <c r="OLC54" s="4"/>
      <c r="OLD54" s="4"/>
      <c r="OLE54" s="4"/>
      <c r="OLF54" s="4"/>
      <c r="OLG54" s="4"/>
      <c r="OLH54" s="4"/>
      <c r="OLI54" s="4"/>
      <c r="OLJ54" s="4"/>
      <c r="OLK54" s="4"/>
      <c r="OLL54" s="4"/>
      <c r="OLM54" s="4"/>
      <c r="OLN54" s="4"/>
      <c r="OLO54" s="4"/>
      <c r="OLP54" s="4"/>
      <c r="OLQ54" s="4"/>
      <c r="OLR54" s="4"/>
      <c r="OLS54" s="4"/>
      <c r="OLT54" s="4"/>
      <c r="OLU54" s="4"/>
      <c r="OLV54" s="4"/>
      <c r="OLW54" s="4"/>
      <c r="OLX54" s="4"/>
      <c r="OLY54" s="4"/>
      <c r="OLZ54" s="4"/>
      <c r="OMA54" s="4"/>
      <c r="OMB54" s="4"/>
      <c r="OMC54" s="4"/>
      <c r="OMD54" s="4"/>
      <c r="OME54" s="4"/>
      <c r="OMF54" s="4"/>
      <c r="OMG54" s="4"/>
      <c r="OMH54" s="4"/>
      <c r="OMI54" s="4"/>
      <c r="OMJ54" s="4"/>
      <c r="OMK54" s="4"/>
      <c r="OML54" s="4"/>
      <c r="OMM54" s="4"/>
      <c r="OMN54" s="4"/>
      <c r="OMO54" s="4"/>
      <c r="OMP54" s="4"/>
      <c r="OMQ54" s="4"/>
      <c r="OMR54" s="4"/>
      <c r="OMS54" s="4"/>
      <c r="OMT54" s="4"/>
      <c r="OMU54" s="4"/>
      <c r="OMV54" s="4"/>
      <c r="OMW54" s="4"/>
      <c r="OMX54" s="4"/>
      <c r="OMY54" s="4"/>
      <c r="OMZ54" s="4"/>
      <c r="ONA54" s="4"/>
      <c r="ONB54" s="4"/>
      <c r="ONC54" s="4"/>
      <c r="OND54" s="4"/>
      <c r="ONE54" s="4"/>
      <c r="ONF54" s="4"/>
      <c r="ONG54" s="4"/>
      <c r="ONH54" s="4"/>
      <c r="ONI54" s="4"/>
      <c r="ONJ54" s="4"/>
      <c r="ONK54" s="4"/>
      <c r="ONL54" s="4"/>
      <c r="ONM54" s="4"/>
      <c r="ONN54" s="4"/>
      <c r="ONO54" s="4"/>
      <c r="ONP54" s="4"/>
      <c r="ONQ54" s="4"/>
      <c r="ONR54" s="4"/>
      <c r="ONS54" s="4"/>
      <c r="ONT54" s="4"/>
      <c r="ONU54" s="4"/>
      <c r="ONV54" s="4"/>
      <c r="ONW54" s="4"/>
      <c r="ONX54" s="4"/>
      <c r="ONY54" s="4"/>
      <c r="ONZ54" s="4"/>
      <c r="OOA54" s="4"/>
      <c r="OOB54" s="4"/>
      <c r="OOC54" s="4"/>
      <c r="OOD54" s="4"/>
      <c r="OOE54" s="4"/>
      <c r="OOF54" s="4"/>
      <c r="OOG54" s="4"/>
      <c r="OOH54" s="4"/>
      <c r="OOI54" s="4"/>
      <c r="OOJ54" s="4"/>
      <c r="OOK54" s="4"/>
      <c r="OOL54" s="4"/>
      <c r="OOM54" s="4"/>
      <c r="OON54" s="4"/>
      <c r="OOO54" s="4"/>
      <c r="OOP54" s="4"/>
      <c r="OOQ54" s="4"/>
      <c r="OOR54" s="4"/>
      <c r="OOS54" s="4"/>
      <c r="OOT54" s="4"/>
      <c r="OOU54" s="4"/>
      <c r="OOV54" s="4"/>
      <c r="OOW54" s="4"/>
      <c r="OOX54" s="4"/>
      <c r="OOY54" s="4"/>
      <c r="OOZ54" s="4"/>
      <c r="OPA54" s="4"/>
      <c r="OPB54" s="4"/>
      <c r="OPC54" s="4"/>
      <c r="OPD54" s="4"/>
      <c r="OPE54" s="4"/>
      <c r="OPF54" s="4"/>
      <c r="OPG54" s="4"/>
      <c r="OPH54" s="4"/>
      <c r="OPI54" s="4"/>
      <c r="OPJ54" s="4"/>
      <c r="OPK54" s="4"/>
      <c r="OPL54" s="4"/>
      <c r="OPM54" s="4"/>
      <c r="OPN54" s="4"/>
      <c r="OPO54" s="4"/>
      <c r="OPP54" s="4"/>
      <c r="OPQ54" s="4"/>
      <c r="OPR54" s="4"/>
      <c r="OPS54" s="4"/>
      <c r="OPT54" s="4"/>
      <c r="OPU54" s="4"/>
      <c r="OPV54" s="4"/>
      <c r="OPW54" s="4"/>
      <c r="OPX54" s="4"/>
      <c r="OPY54" s="4"/>
      <c r="OPZ54" s="4"/>
      <c r="OQA54" s="4"/>
      <c r="OQB54" s="4"/>
      <c r="OQC54" s="4"/>
      <c r="OQD54" s="4"/>
      <c r="OQE54" s="4"/>
      <c r="OQF54" s="4"/>
      <c r="OQG54" s="4"/>
      <c r="OQH54" s="4"/>
      <c r="OQI54" s="4"/>
      <c r="OQJ54" s="4"/>
      <c r="OQK54" s="4"/>
      <c r="OQL54" s="4"/>
      <c r="OQM54" s="4"/>
      <c r="OQN54" s="4"/>
      <c r="OQO54" s="4"/>
      <c r="OQP54" s="4"/>
      <c r="OQQ54" s="4"/>
      <c r="OQR54" s="4"/>
      <c r="OQS54" s="4"/>
      <c r="OQT54" s="4"/>
      <c r="OQU54" s="4"/>
      <c r="OQV54" s="4"/>
      <c r="OQW54" s="4"/>
      <c r="OQX54" s="4"/>
      <c r="OQY54" s="4"/>
      <c r="OQZ54" s="4"/>
      <c r="ORA54" s="4"/>
      <c r="ORB54" s="4"/>
      <c r="ORC54" s="4"/>
      <c r="ORD54" s="4"/>
      <c r="ORE54" s="4"/>
      <c r="ORF54" s="4"/>
      <c r="ORG54" s="4"/>
      <c r="ORH54" s="4"/>
      <c r="ORI54" s="4"/>
      <c r="ORJ54" s="4"/>
      <c r="ORK54" s="4"/>
      <c r="ORL54" s="4"/>
      <c r="ORM54" s="4"/>
      <c r="ORN54" s="4"/>
      <c r="ORO54" s="4"/>
      <c r="ORP54" s="4"/>
      <c r="ORQ54" s="4"/>
      <c r="ORR54" s="4"/>
      <c r="ORS54" s="4"/>
      <c r="ORT54" s="4"/>
      <c r="ORU54" s="4"/>
      <c r="ORV54" s="4"/>
      <c r="ORW54" s="4"/>
      <c r="ORX54" s="4"/>
      <c r="ORY54" s="4"/>
      <c r="ORZ54" s="4"/>
      <c r="OSA54" s="4"/>
      <c r="OSB54" s="4"/>
      <c r="OSC54" s="4"/>
      <c r="OSD54" s="4"/>
      <c r="OSE54" s="4"/>
      <c r="OSF54" s="4"/>
      <c r="OSG54" s="4"/>
      <c r="OSH54" s="4"/>
      <c r="OSI54" s="4"/>
      <c r="OSJ54" s="4"/>
      <c r="OSK54" s="4"/>
      <c r="OSL54" s="4"/>
      <c r="OSM54" s="4"/>
      <c r="OSN54" s="4"/>
      <c r="OSO54" s="4"/>
      <c r="OSP54" s="4"/>
      <c r="OSQ54" s="4"/>
      <c r="OSR54" s="4"/>
      <c r="OSS54" s="4"/>
      <c r="OST54" s="4"/>
      <c r="OSU54" s="4"/>
      <c r="OSV54" s="4"/>
      <c r="OSW54" s="4"/>
      <c r="OSX54" s="4"/>
      <c r="OSY54" s="4"/>
      <c r="OSZ54" s="4"/>
      <c r="OTA54" s="4"/>
      <c r="OTB54" s="4"/>
      <c r="OTC54" s="4"/>
      <c r="OTD54" s="4"/>
      <c r="OTE54" s="4"/>
      <c r="OTF54" s="4"/>
      <c r="OTG54" s="4"/>
      <c r="OTH54" s="4"/>
      <c r="OTI54" s="4"/>
      <c r="OTJ54" s="4"/>
      <c r="OTK54" s="4"/>
      <c r="OTL54" s="4"/>
      <c r="OTM54" s="4"/>
      <c r="OTN54" s="4"/>
      <c r="OTO54" s="4"/>
      <c r="OTP54" s="4"/>
      <c r="OTQ54" s="4"/>
      <c r="OTR54" s="4"/>
      <c r="OTS54" s="4"/>
      <c r="OTT54" s="4"/>
      <c r="OTU54" s="4"/>
      <c r="OTV54" s="4"/>
      <c r="OTW54" s="4"/>
      <c r="OTX54" s="4"/>
      <c r="OTY54" s="4"/>
      <c r="OTZ54" s="4"/>
      <c r="OUA54" s="4"/>
      <c r="OUB54" s="4"/>
      <c r="OUC54" s="4"/>
      <c r="OUD54" s="4"/>
      <c r="OUE54" s="4"/>
      <c r="OUF54" s="4"/>
      <c r="OUG54" s="4"/>
      <c r="OUH54" s="4"/>
      <c r="OUI54" s="4"/>
      <c r="OUJ54" s="4"/>
      <c r="OUK54" s="4"/>
      <c r="OUL54" s="4"/>
      <c r="OUM54" s="4"/>
      <c r="OUN54" s="4"/>
      <c r="OUO54" s="4"/>
      <c r="OUP54" s="4"/>
      <c r="OUQ54" s="4"/>
      <c r="OUR54" s="4"/>
      <c r="OUS54" s="4"/>
      <c r="OUT54" s="4"/>
      <c r="OUU54" s="4"/>
      <c r="OUV54" s="4"/>
      <c r="OUW54" s="4"/>
      <c r="OUX54" s="4"/>
      <c r="OUY54" s="4"/>
      <c r="OUZ54" s="4"/>
      <c r="OVA54" s="4"/>
      <c r="OVB54" s="4"/>
      <c r="OVC54" s="4"/>
      <c r="OVD54" s="4"/>
      <c r="OVE54" s="4"/>
      <c r="OVF54" s="4"/>
      <c r="OVG54" s="4"/>
      <c r="OVH54" s="4"/>
      <c r="OVI54" s="4"/>
      <c r="OVJ54" s="4"/>
      <c r="OVK54" s="4"/>
      <c r="OVL54" s="4"/>
      <c r="OVM54" s="4"/>
      <c r="OVN54" s="4"/>
      <c r="OVO54" s="4"/>
      <c r="OVP54" s="4"/>
      <c r="OVQ54" s="4"/>
      <c r="OVR54" s="4"/>
      <c r="OVS54" s="4"/>
      <c r="OVT54" s="4"/>
      <c r="OVU54" s="4"/>
      <c r="OVV54" s="4"/>
      <c r="OVW54" s="4"/>
      <c r="OVX54" s="4"/>
      <c r="OVY54" s="4"/>
      <c r="OVZ54" s="4"/>
      <c r="OWA54" s="4"/>
      <c r="OWB54" s="4"/>
      <c r="OWC54" s="4"/>
      <c r="OWD54" s="4"/>
      <c r="OWE54" s="4"/>
      <c r="OWF54" s="4"/>
      <c r="OWG54" s="4"/>
      <c r="OWH54" s="4"/>
      <c r="OWI54" s="4"/>
      <c r="OWJ54" s="4"/>
      <c r="OWK54" s="4"/>
      <c r="OWL54" s="4"/>
      <c r="OWM54" s="4"/>
      <c r="OWN54" s="4"/>
      <c r="OWO54" s="4"/>
      <c r="OWP54" s="4"/>
      <c r="OWQ54" s="4"/>
      <c r="OWR54" s="4"/>
      <c r="OWS54" s="4"/>
      <c r="OWT54" s="4"/>
      <c r="OWU54" s="4"/>
      <c r="OWV54" s="4"/>
      <c r="OWW54" s="4"/>
      <c r="OWX54" s="4"/>
      <c r="OWY54" s="4"/>
      <c r="OWZ54" s="4"/>
      <c r="OXA54" s="4"/>
      <c r="OXB54" s="4"/>
      <c r="OXC54" s="4"/>
      <c r="OXD54" s="4"/>
      <c r="OXE54" s="4"/>
      <c r="OXF54" s="4"/>
      <c r="OXG54" s="4"/>
      <c r="OXH54" s="4"/>
      <c r="OXI54" s="4"/>
      <c r="OXJ54" s="4"/>
      <c r="OXK54" s="4"/>
      <c r="OXL54" s="4"/>
      <c r="OXM54" s="4"/>
      <c r="OXN54" s="4"/>
      <c r="OXO54" s="4"/>
      <c r="OXP54" s="4"/>
      <c r="OXQ54" s="4"/>
      <c r="OXR54" s="4"/>
      <c r="OXS54" s="4"/>
      <c r="OXT54" s="4"/>
      <c r="OXU54" s="4"/>
      <c r="OXV54" s="4"/>
      <c r="OXW54" s="4"/>
      <c r="OXX54" s="4"/>
      <c r="OXY54" s="4"/>
      <c r="OXZ54" s="4"/>
      <c r="OYA54" s="4"/>
      <c r="OYB54" s="4"/>
      <c r="OYC54" s="4"/>
      <c r="OYD54" s="4"/>
      <c r="OYE54" s="4"/>
      <c r="OYF54" s="4"/>
      <c r="OYG54" s="4"/>
      <c r="OYH54" s="4"/>
      <c r="OYI54" s="4"/>
      <c r="OYJ54" s="4"/>
      <c r="OYK54" s="4"/>
      <c r="OYL54" s="4"/>
      <c r="OYM54" s="4"/>
      <c r="OYN54" s="4"/>
      <c r="OYO54" s="4"/>
      <c r="OYP54" s="4"/>
      <c r="OYQ54" s="4"/>
      <c r="OYR54" s="4"/>
      <c r="OYS54" s="4"/>
      <c r="OYT54" s="4"/>
      <c r="OYU54" s="4"/>
      <c r="OYV54" s="4"/>
      <c r="OYW54" s="4"/>
      <c r="OYX54" s="4"/>
      <c r="OYY54" s="4"/>
      <c r="OYZ54" s="4"/>
      <c r="OZA54" s="4"/>
      <c r="OZB54" s="4"/>
      <c r="OZC54" s="4"/>
      <c r="OZD54" s="4"/>
      <c r="OZE54" s="4"/>
      <c r="OZF54" s="4"/>
      <c r="OZG54" s="4"/>
      <c r="OZH54" s="4"/>
      <c r="OZI54" s="4"/>
      <c r="OZJ54" s="4"/>
      <c r="OZK54" s="4"/>
      <c r="OZL54" s="4"/>
      <c r="OZM54" s="4"/>
      <c r="OZN54" s="4"/>
      <c r="OZO54" s="4"/>
      <c r="OZP54" s="4"/>
      <c r="OZQ54" s="4"/>
      <c r="OZR54" s="4"/>
      <c r="OZS54" s="4"/>
      <c r="OZT54" s="4"/>
      <c r="OZU54" s="4"/>
      <c r="OZV54" s="4"/>
      <c r="OZW54" s="4"/>
      <c r="OZX54" s="4"/>
      <c r="OZY54" s="4"/>
      <c r="OZZ54" s="4"/>
      <c r="PAA54" s="4"/>
      <c r="PAB54" s="4"/>
      <c r="PAC54" s="4"/>
      <c r="PAD54" s="4"/>
      <c r="PAE54" s="4"/>
      <c r="PAF54" s="4"/>
      <c r="PAG54" s="4"/>
      <c r="PAH54" s="4"/>
      <c r="PAI54" s="4"/>
      <c r="PAJ54" s="4"/>
      <c r="PAK54" s="4"/>
      <c r="PAL54" s="4"/>
      <c r="PAM54" s="4"/>
      <c r="PAN54" s="4"/>
      <c r="PAO54" s="4"/>
      <c r="PAP54" s="4"/>
      <c r="PAQ54" s="4"/>
      <c r="PAR54" s="4"/>
      <c r="PAS54" s="4"/>
      <c r="PAT54" s="4"/>
      <c r="PAU54" s="4"/>
      <c r="PAV54" s="4"/>
      <c r="PAW54" s="4"/>
      <c r="PAX54" s="4"/>
      <c r="PAY54" s="4"/>
      <c r="PAZ54" s="4"/>
      <c r="PBA54" s="4"/>
      <c r="PBB54" s="4"/>
      <c r="PBC54" s="4"/>
      <c r="PBD54" s="4"/>
      <c r="PBE54" s="4"/>
      <c r="PBF54" s="4"/>
      <c r="PBG54" s="4"/>
      <c r="PBH54" s="4"/>
      <c r="PBI54" s="4"/>
      <c r="PBJ54" s="4"/>
      <c r="PBK54" s="4"/>
      <c r="PBL54" s="4"/>
      <c r="PBM54" s="4"/>
      <c r="PBN54" s="4"/>
      <c r="PBO54" s="4"/>
      <c r="PBP54" s="4"/>
      <c r="PBQ54" s="4"/>
      <c r="PBR54" s="4"/>
      <c r="PBS54" s="4"/>
      <c r="PBT54" s="4"/>
      <c r="PBU54" s="4"/>
      <c r="PBV54" s="4"/>
      <c r="PBW54" s="4"/>
      <c r="PBX54" s="4"/>
      <c r="PBY54" s="4"/>
      <c r="PBZ54" s="4"/>
      <c r="PCA54" s="4"/>
      <c r="PCB54" s="4"/>
      <c r="PCC54" s="4"/>
      <c r="PCD54" s="4"/>
      <c r="PCE54" s="4"/>
      <c r="PCF54" s="4"/>
      <c r="PCG54" s="4"/>
      <c r="PCH54" s="4"/>
      <c r="PCI54" s="4"/>
      <c r="PCJ54" s="4"/>
      <c r="PCK54" s="4"/>
      <c r="PCL54" s="4"/>
      <c r="PCM54" s="4"/>
      <c r="PCN54" s="4"/>
      <c r="PCO54" s="4"/>
      <c r="PCP54" s="4"/>
      <c r="PCQ54" s="4"/>
      <c r="PCR54" s="4"/>
      <c r="PCS54" s="4"/>
      <c r="PCT54" s="4"/>
      <c r="PCU54" s="4"/>
      <c r="PCV54" s="4"/>
      <c r="PCW54" s="4"/>
      <c r="PCX54" s="4"/>
      <c r="PCY54" s="4"/>
      <c r="PCZ54" s="4"/>
      <c r="PDA54" s="4"/>
      <c r="PDB54" s="4"/>
      <c r="PDC54" s="4"/>
      <c r="PDD54" s="4"/>
      <c r="PDE54" s="4"/>
      <c r="PDF54" s="4"/>
      <c r="PDG54" s="4"/>
      <c r="PDH54" s="4"/>
      <c r="PDI54" s="4"/>
      <c r="PDJ54" s="4"/>
      <c r="PDK54" s="4"/>
      <c r="PDL54" s="4"/>
      <c r="PDM54" s="4"/>
      <c r="PDN54" s="4"/>
      <c r="PDO54" s="4"/>
      <c r="PDP54" s="4"/>
      <c r="PDQ54" s="4"/>
      <c r="PDR54" s="4"/>
      <c r="PDS54" s="4"/>
      <c r="PDT54" s="4"/>
      <c r="PDU54" s="4"/>
      <c r="PDV54" s="4"/>
      <c r="PDW54" s="4"/>
      <c r="PDX54" s="4"/>
      <c r="PDY54" s="4"/>
      <c r="PDZ54" s="4"/>
      <c r="PEA54" s="4"/>
      <c r="PEB54" s="4"/>
      <c r="PEC54" s="4"/>
      <c r="PED54" s="4"/>
      <c r="PEE54" s="4"/>
      <c r="PEF54" s="4"/>
      <c r="PEG54" s="4"/>
      <c r="PEH54" s="4"/>
      <c r="PEI54" s="4"/>
      <c r="PEJ54" s="4"/>
      <c r="PEK54" s="4"/>
      <c r="PEL54" s="4"/>
      <c r="PEM54" s="4"/>
      <c r="PEN54" s="4"/>
      <c r="PEO54" s="4"/>
      <c r="PEP54" s="4"/>
      <c r="PEQ54" s="4"/>
      <c r="PER54" s="4"/>
      <c r="PES54" s="4"/>
      <c r="PET54" s="4"/>
      <c r="PEU54" s="4"/>
      <c r="PEV54" s="4"/>
      <c r="PEW54" s="4"/>
      <c r="PEX54" s="4"/>
      <c r="PEY54" s="4"/>
      <c r="PEZ54" s="4"/>
      <c r="PFA54" s="4"/>
      <c r="PFB54" s="4"/>
      <c r="PFC54" s="4"/>
      <c r="PFD54" s="4"/>
      <c r="PFE54" s="4"/>
      <c r="PFF54" s="4"/>
      <c r="PFG54" s="4"/>
      <c r="PFH54" s="4"/>
      <c r="PFI54" s="4"/>
      <c r="PFJ54" s="4"/>
      <c r="PFK54" s="4"/>
      <c r="PFL54" s="4"/>
      <c r="PFM54" s="4"/>
      <c r="PFN54" s="4"/>
      <c r="PFO54" s="4"/>
      <c r="PFP54" s="4"/>
      <c r="PFQ54" s="4"/>
      <c r="PFR54" s="4"/>
      <c r="PFS54" s="4"/>
      <c r="PFT54" s="4"/>
      <c r="PFU54" s="4"/>
      <c r="PFV54" s="4"/>
      <c r="PFW54" s="4"/>
      <c r="PFX54" s="4"/>
      <c r="PFY54" s="4"/>
      <c r="PFZ54" s="4"/>
      <c r="PGA54" s="4"/>
      <c r="PGB54" s="4"/>
      <c r="PGC54" s="4"/>
      <c r="PGD54" s="4"/>
      <c r="PGE54" s="4"/>
      <c r="PGF54" s="4"/>
      <c r="PGG54" s="4"/>
      <c r="PGH54" s="4"/>
      <c r="PGI54" s="4"/>
      <c r="PGJ54" s="4"/>
      <c r="PGK54" s="4"/>
      <c r="PGL54" s="4"/>
      <c r="PGM54" s="4"/>
      <c r="PGN54" s="4"/>
      <c r="PGO54" s="4"/>
      <c r="PGP54" s="4"/>
      <c r="PGQ54" s="4"/>
      <c r="PGR54" s="4"/>
      <c r="PGS54" s="4"/>
      <c r="PGT54" s="4"/>
      <c r="PGU54" s="4"/>
      <c r="PGV54" s="4"/>
      <c r="PGW54" s="4"/>
      <c r="PGX54" s="4"/>
      <c r="PGY54" s="4"/>
      <c r="PGZ54" s="4"/>
      <c r="PHA54" s="4"/>
      <c r="PHB54" s="4"/>
      <c r="PHC54" s="4"/>
      <c r="PHD54" s="4"/>
      <c r="PHE54" s="4"/>
      <c r="PHF54" s="4"/>
      <c r="PHG54" s="4"/>
      <c r="PHH54" s="4"/>
      <c r="PHI54" s="4"/>
      <c r="PHJ54" s="4"/>
      <c r="PHK54" s="4"/>
      <c r="PHL54" s="4"/>
      <c r="PHM54" s="4"/>
      <c r="PHN54" s="4"/>
      <c r="PHO54" s="4"/>
      <c r="PHP54" s="4"/>
      <c r="PHQ54" s="4"/>
      <c r="PHR54" s="4"/>
      <c r="PHS54" s="4"/>
      <c r="PHT54" s="4"/>
      <c r="PHU54" s="4"/>
      <c r="PHV54" s="4"/>
      <c r="PHW54" s="4"/>
      <c r="PHX54" s="4"/>
      <c r="PHY54" s="4"/>
      <c r="PHZ54" s="4"/>
      <c r="PIA54" s="4"/>
      <c r="PIB54" s="4"/>
      <c r="PIC54" s="4"/>
      <c r="PID54" s="4"/>
      <c r="PIE54" s="4"/>
      <c r="PIF54" s="4"/>
      <c r="PIG54" s="4"/>
      <c r="PIH54" s="4"/>
      <c r="PII54" s="4"/>
      <c r="PIJ54" s="4"/>
      <c r="PIK54" s="4"/>
      <c r="PIL54" s="4"/>
      <c r="PIM54" s="4"/>
      <c r="PIN54" s="4"/>
      <c r="PIO54" s="4"/>
      <c r="PIP54" s="4"/>
      <c r="PIQ54" s="4"/>
      <c r="PIR54" s="4"/>
      <c r="PIS54" s="4"/>
      <c r="PIT54" s="4"/>
      <c r="PIU54" s="4"/>
      <c r="PIV54" s="4"/>
      <c r="PIW54" s="4"/>
      <c r="PIX54" s="4"/>
      <c r="PIY54" s="4"/>
      <c r="PIZ54" s="4"/>
      <c r="PJA54" s="4"/>
      <c r="PJB54" s="4"/>
      <c r="PJC54" s="4"/>
      <c r="PJD54" s="4"/>
      <c r="PJE54" s="4"/>
      <c r="PJF54" s="4"/>
      <c r="PJG54" s="4"/>
      <c r="PJH54" s="4"/>
      <c r="PJI54" s="4"/>
      <c r="PJJ54" s="4"/>
      <c r="PJK54" s="4"/>
      <c r="PJL54" s="4"/>
      <c r="PJM54" s="4"/>
      <c r="PJN54" s="4"/>
      <c r="PJO54" s="4"/>
      <c r="PJP54" s="4"/>
      <c r="PJQ54" s="4"/>
      <c r="PJR54" s="4"/>
      <c r="PJS54" s="4"/>
      <c r="PJT54" s="4"/>
      <c r="PJU54" s="4"/>
      <c r="PJV54" s="4"/>
      <c r="PJW54" s="4"/>
      <c r="PJX54" s="4"/>
      <c r="PJY54" s="4"/>
      <c r="PJZ54" s="4"/>
      <c r="PKA54" s="4"/>
      <c r="PKB54" s="4"/>
      <c r="PKC54" s="4"/>
      <c r="PKD54" s="4"/>
      <c r="PKE54" s="4"/>
      <c r="PKF54" s="4"/>
      <c r="PKG54" s="4"/>
      <c r="PKH54" s="4"/>
      <c r="PKI54" s="4"/>
      <c r="PKJ54" s="4"/>
      <c r="PKK54" s="4"/>
      <c r="PKL54" s="4"/>
      <c r="PKM54" s="4"/>
      <c r="PKN54" s="4"/>
      <c r="PKO54" s="4"/>
      <c r="PKP54" s="4"/>
      <c r="PKQ54" s="4"/>
      <c r="PKR54" s="4"/>
      <c r="PKS54" s="4"/>
      <c r="PKT54" s="4"/>
      <c r="PKU54" s="4"/>
      <c r="PKV54" s="4"/>
      <c r="PKW54" s="4"/>
      <c r="PKX54" s="4"/>
      <c r="PKY54" s="4"/>
      <c r="PKZ54" s="4"/>
      <c r="PLA54" s="4"/>
      <c r="PLB54" s="4"/>
      <c r="PLC54" s="4"/>
      <c r="PLD54" s="4"/>
      <c r="PLE54" s="4"/>
      <c r="PLF54" s="4"/>
      <c r="PLG54" s="4"/>
      <c r="PLH54" s="4"/>
      <c r="PLI54" s="4"/>
      <c r="PLJ54" s="4"/>
      <c r="PLK54" s="4"/>
      <c r="PLL54" s="4"/>
      <c r="PLM54" s="4"/>
      <c r="PLN54" s="4"/>
      <c r="PLO54" s="4"/>
      <c r="PLP54" s="4"/>
      <c r="PLQ54" s="4"/>
      <c r="PLR54" s="4"/>
      <c r="PLS54" s="4"/>
      <c r="PLT54" s="4"/>
      <c r="PLU54" s="4"/>
      <c r="PLV54" s="4"/>
      <c r="PLW54" s="4"/>
      <c r="PLX54" s="4"/>
      <c r="PLY54" s="4"/>
      <c r="PLZ54" s="4"/>
      <c r="PMA54" s="4"/>
      <c r="PMB54" s="4"/>
      <c r="PMC54" s="4"/>
      <c r="PMD54" s="4"/>
      <c r="PME54" s="4"/>
      <c r="PMF54" s="4"/>
      <c r="PMG54" s="4"/>
      <c r="PMH54" s="4"/>
      <c r="PMI54" s="4"/>
      <c r="PMJ54" s="4"/>
      <c r="PMK54" s="4"/>
      <c r="PML54" s="4"/>
      <c r="PMM54" s="4"/>
      <c r="PMN54" s="4"/>
      <c r="PMO54" s="4"/>
      <c r="PMP54" s="4"/>
      <c r="PMQ54" s="4"/>
      <c r="PMR54" s="4"/>
      <c r="PMS54" s="4"/>
      <c r="PMT54" s="4"/>
      <c r="PMU54" s="4"/>
      <c r="PMV54" s="4"/>
      <c r="PMW54" s="4"/>
      <c r="PMX54" s="4"/>
      <c r="PMY54" s="4"/>
      <c r="PMZ54" s="4"/>
      <c r="PNA54" s="4"/>
      <c r="PNB54" s="4"/>
      <c r="PNC54" s="4"/>
      <c r="PND54" s="4"/>
      <c r="PNE54" s="4"/>
      <c r="PNF54" s="4"/>
      <c r="PNG54" s="4"/>
      <c r="PNH54" s="4"/>
      <c r="PNI54" s="4"/>
      <c r="PNJ54" s="4"/>
      <c r="PNK54" s="4"/>
      <c r="PNL54" s="4"/>
      <c r="PNM54" s="4"/>
      <c r="PNN54" s="4"/>
      <c r="PNO54" s="4"/>
      <c r="PNP54" s="4"/>
      <c r="PNQ54" s="4"/>
      <c r="PNR54" s="4"/>
      <c r="PNS54" s="4"/>
      <c r="PNT54" s="4"/>
      <c r="PNU54" s="4"/>
      <c r="PNV54" s="4"/>
      <c r="PNW54" s="4"/>
      <c r="PNX54" s="4"/>
      <c r="PNY54" s="4"/>
      <c r="PNZ54" s="4"/>
      <c r="POA54" s="4"/>
      <c r="POB54" s="4"/>
      <c r="POC54" s="4"/>
      <c r="POD54" s="4"/>
      <c r="POE54" s="4"/>
      <c r="POF54" s="4"/>
      <c r="POG54" s="4"/>
      <c r="POH54" s="4"/>
      <c r="POI54" s="4"/>
      <c r="POJ54" s="4"/>
      <c r="POK54" s="4"/>
      <c r="POL54" s="4"/>
      <c r="POM54" s="4"/>
      <c r="PON54" s="4"/>
      <c r="POO54" s="4"/>
      <c r="POP54" s="4"/>
      <c r="POQ54" s="4"/>
      <c r="POR54" s="4"/>
      <c r="POS54" s="4"/>
      <c r="POT54" s="4"/>
      <c r="POU54" s="4"/>
      <c r="POV54" s="4"/>
      <c r="POW54" s="4"/>
      <c r="POX54" s="4"/>
      <c r="POY54" s="4"/>
      <c r="POZ54" s="4"/>
      <c r="PPA54" s="4"/>
      <c r="PPB54" s="4"/>
      <c r="PPC54" s="4"/>
      <c r="PPD54" s="4"/>
      <c r="PPE54" s="4"/>
      <c r="PPF54" s="4"/>
      <c r="PPG54" s="4"/>
      <c r="PPH54" s="4"/>
      <c r="PPI54" s="4"/>
      <c r="PPJ54" s="4"/>
      <c r="PPK54" s="4"/>
      <c r="PPL54" s="4"/>
      <c r="PPM54" s="4"/>
      <c r="PPN54" s="4"/>
      <c r="PPO54" s="4"/>
      <c r="PPP54" s="4"/>
      <c r="PPQ54" s="4"/>
      <c r="PPR54" s="4"/>
      <c r="PPS54" s="4"/>
      <c r="PPT54" s="4"/>
      <c r="PPU54" s="4"/>
      <c r="PPV54" s="4"/>
      <c r="PPW54" s="4"/>
      <c r="PPX54" s="4"/>
      <c r="PPY54" s="4"/>
      <c r="PPZ54" s="4"/>
      <c r="PQA54" s="4"/>
      <c r="PQB54" s="4"/>
      <c r="PQC54" s="4"/>
      <c r="PQD54" s="4"/>
      <c r="PQE54" s="4"/>
      <c r="PQF54" s="4"/>
      <c r="PQG54" s="4"/>
      <c r="PQH54" s="4"/>
      <c r="PQI54" s="4"/>
      <c r="PQJ54" s="4"/>
      <c r="PQK54" s="4"/>
      <c r="PQL54" s="4"/>
      <c r="PQM54" s="4"/>
      <c r="PQN54" s="4"/>
      <c r="PQO54" s="4"/>
      <c r="PQP54" s="4"/>
      <c r="PQQ54" s="4"/>
      <c r="PQR54" s="4"/>
      <c r="PQS54" s="4"/>
      <c r="PQT54" s="4"/>
      <c r="PQU54" s="4"/>
      <c r="PQV54" s="4"/>
      <c r="PQW54" s="4"/>
      <c r="PQX54" s="4"/>
      <c r="PQY54" s="4"/>
      <c r="PQZ54" s="4"/>
      <c r="PRA54" s="4"/>
      <c r="PRB54" s="4"/>
      <c r="PRC54" s="4"/>
      <c r="PRD54" s="4"/>
      <c r="PRE54" s="4"/>
      <c r="PRF54" s="4"/>
      <c r="PRG54" s="4"/>
      <c r="PRH54" s="4"/>
      <c r="PRI54" s="4"/>
      <c r="PRJ54" s="4"/>
      <c r="PRK54" s="4"/>
      <c r="PRL54" s="4"/>
      <c r="PRM54" s="4"/>
      <c r="PRN54" s="4"/>
      <c r="PRO54" s="4"/>
      <c r="PRP54" s="4"/>
      <c r="PRQ54" s="4"/>
      <c r="PRR54" s="4"/>
      <c r="PRS54" s="4"/>
      <c r="PRT54" s="4"/>
      <c r="PRU54" s="4"/>
      <c r="PRV54" s="4"/>
      <c r="PRW54" s="4"/>
      <c r="PRX54" s="4"/>
      <c r="PRY54" s="4"/>
      <c r="PRZ54" s="4"/>
      <c r="PSA54" s="4"/>
      <c r="PSB54" s="4"/>
      <c r="PSC54" s="4"/>
      <c r="PSD54" s="4"/>
      <c r="PSE54" s="4"/>
      <c r="PSF54" s="4"/>
      <c r="PSG54" s="4"/>
      <c r="PSH54" s="4"/>
      <c r="PSI54" s="4"/>
      <c r="PSJ54" s="4"/>
      <c r="PSK54" s="4"/>
      <c r="PSL54" s="4"/>
      <c r="PSM54" s="4"/>
      <c r="PSN54" s="4"/>
      <c r="PSO54" s="4"/>
      <c r="PSP54" s="4"/>
      <c r="PSQ54" s="4"/>
      <c r="PSR54" s="4"/>
      <c r="PSS54" s="4"/>
      <c r="PST54" s="4"/>
      <c r="PSU54" s="4"/>
      <c r="PSV54" s="4"/>
      <c r="PSW54" s="4"/>
      <c r="PSX54" s="4"/>
      <c r="PSY54" s="4"/>
      <c r="PSZ54" s="4"/>
      <c r="PTA54" s="4"/>
      <c r="PTB54" s="4"/>
      <c r="PTC54" s="4"/>
      <c r="PTD54" s="4"/>
      <c r="PTE54" s="4"/>
      <c r="PTF54" s="4"/>
      <c r="PTG54" s="4"/>
      <c r="PTH54" s="4"/>
      <c r="PTI54" s="4"/>
      <c r="PTJ54" s="4"/>
      <c r="PTK54" s="4"/>
      <c r="PTL54" s="4"/>
      <c r="PTM54" s="4"/>
      <c r="PTN54" s="4"/>
      <c r="PTO54" s="4"/>
      <c r="PTP54" s="4"/>
      <c r="PTQ54" s="4"/>
      <c r="PTR54" s="4"/>
      <c r="PTS54" s="4"/>
      <c r="PTT54" s="4"/>
      <c r="PTU54" s="4"/>
      <c r="PTV54" s="4"/>
      <c r="PTW54" s="4"/>
      <c r="PTX54" s="4"/>
      <c r="PTY54" s="4"/>
      <c r="PTZ54" s="4"/>
      <c r="PUA54" s="4"/>
      <c r="PUB54" s="4"/>
      <c r="PUC54" s="4"/>
      <c r="PUD54" s="4"/>
      <c r="PUE54" s="4"/>
      <c r="PUF54" s="4"/>
      <c r="PUG54" s="4"/>
      <c r="PUH54" s="4"/>
      <c r="PUI54" s="4"/>
      <c r="PUJ54" s="4"/>
      <c r="PUK54" s="4"/>
      <c r="PUL54" s="4"/>
      <c r="PUM54" s="4"/>
      <c r="PUN54" s="4"/>
      <c r="PUO54" s="4"/>
      <c r="PUP54" s="4"/>
      <c r="PUQ54" s="4"/>
      <c r="PUR54" s="4"/>
      <c r="PUS54" s="4"/>
      <c r="PUT54" s="4"/>
      <c r="PUU54" s="4"/>
      <c r="PUV54" s="4"/>
      <c r="PUW54" s="4"/>
      <c r="PUX54" s="4"/>
      <c r="PUY54" s="4"/>
      <c r="PUZ54" s="4"/>
      <c r="PVA54" s="4"/>
      <c r="PVB54" s="4"/>
      <c r="PVC54" s="4"/>
      <c r="PVD54" s="4"/>
      <c r="PVE54" s="4"/>
      <c r="PVF54" s="4"/>
      <c r="PVG54" s="4"/>
      <c r="PVH54" s="4"/>
      <c r="PVI54" s="4"/>
      <c r="PVJ54" s="4"/>
      <c r="PVK54" s="4"/>
      <c r="PVL54" s="4"/>
      <c r="PVM54" s="4"/>
      <c r="PVN54" s="4"/>
      <c r="PVO54" s="4"/>
      <c r="PVP54" s="4"/>
      <c r="PVQ54" s="4"/>
      <c r="PVR54" s="4"/>
      <c r="PVS54" s="4"/>
      <c r="PVT54" s="4"/>
      <c r="PVU54" s="4"/>
      <c r="PVV54" s="4"/>
      <c r="PVW54" s="4"/>
      <c r="PVX54" s="4"/>
      <c r="PVY54" s="4"/>
      <c r="PVZ54" s="4"/>
      <c r="PWA54" s="4"/>
      <c r="PWB54" s="4"/>
      <c r="PWC54" s="4"/>
      <c r="PWD54" s="4"/>
      <c r="PWE54" s="4"/>
      <c r="PWF54" s="4"/>
      <c r="PWG54" s="4"/>
      <c r="PWH54" s="4"/>
      <c r="PWI54" s="4"/>
      <c r="PWJ54" s="4"/>
      <c r="PWK54" s="4"/>
      <c r="PWL54" s="4"/>
      <c r="PWM54" s="4"/>
      <c r="PWN54" s="4"/>
      <c r="PWO54" s="4"/>
      <c r="PWP54" s="4"/>
      <c r="PWQ54" s="4"/>
      <c r="PWR54" s="4"/>
      <c r="PWS54" s="4"/>
      <c r="PWT54" s="4"/>
      <c r="PWU54" s="4"/>
      <c r="PWV54" s="4"/>
      <c r="PWW54" s="4"/>
      <c r="PWX54" s="4"/>
      <c r="PWY54" s="4"/>
      <c r="PWZ54" s="4"/>
      <c r="PXA54" s="4"/>
      <c r="PXB54" s="4"/>
      <c r="PXC54" s="4"/>
      <c r="PXD54" s="4"/>
      <c r="PXE54" s="4"/>
      <c r="PXF54" s="4"/>
      <c r="PXG54" s="4"/>
      <c r="PXH54" s="4"/>
      <c r="PXI54" s="4"/>
      <c r="PXJ54" s="4"/>
      <c r="PXK54" s="4"/>
      <c r="PXL54" s="4"/>
      <c r="PXM54" s="4"/>
      <c r="PXN54" s="4"/>
      <c r="PXO54" s="4"/>
      <c r="PXP54" s="4"/>
      <c r="PXQ54" s="4"/>
      <c r="PXR54" s="4"/>
      <c r="PXS54" s="4"/>
      <c r="PXT54" s="4"/>
      <c r="PXU54" s="4"/>
      <c r="PXV54" s="4"/>
      <c r="PXW54" s="4"/>
      <c r="PXX54" s="4"/>
      <c r="PXY54" s="4"/>
      <c r="PXZ54" s="4"/>
      <c r="PYA54" s="4"/>
      <c r="PYB54" s="4"/>
      <c r="PYC54" s="4"/>
      <c r="PYD54" s="4"/>
      <c r="PYE54" s="4"/>
      <c r="PYF54" s="4"/>
      <c r="PYG54" s="4"/>
      <c r="PYH54" s="4"/>
      <c r="PYI54" s="4"/>
      <c r="PYJ54" s="4"/>
      <c r="PYK54" s="4"/>
      <c r="PYL54" s="4"/>
      <c r="PYM54" s="4"/>
      <c r="PYN54" s="4"/>
      <c r="PYO54" s="4"/>
      <c r="PYP54" s="4"/>
      <c r="PYQ54" s="4"/>
      <c r="PYR54" s="4"/>
      <c r="PYS54" s="4"/>
      <c r="PYT54" s="4"/>
      <c r="PYU54" s="4"/>
      <c r="PYV54" s="4"/>
      <c r="PYW54" s="4"/>
      <c r="PYX54" s="4"/>
      <c r="PYY54" s="4"/>
      <c r="PYZ54" s="4"/>
      <c r="PZA54" s="4"/>
      <c r="PZB54" s="4"/>
      <c r="PZC54" s="4"/>
      <c r="PZD54" s="4"/>
      <c r="PZE54" s="4"/>
      <c r="PZF54" s="4"/>
      <c r="PZG54" s="4"/>
      <c r="PZH54" s="4"/>
      <c r="PZI54" s="4"/>
      <c r="PZJ54" s="4"/>
      <c r="PZK54" s="4"/>
      <c r="PZL54" s="4"/>
      <c r="PZM54" s="4"/>
      <c r="PZN54" s="4"/>
      <c r="PZO54" s="4"/>
      <c r="PZP54" s="4"/>
      <c r="PZQ54" s="4"/>
      <c r="PZR54" s="4"/>
      <c r="PZS54" s="4"/>
      <c r="PZT54" s="4"/>
      <c r="PZU54" s="4"/>
      <c r="PZV54" s="4"/>
      <c r="PZW54" s="4"/>
      <c r="PZX54" s="4"/>
      <c r="PZY54" s="4"/>
      <c r="PZZ54" s="4"/>
      <c r="QAA54" s="4"/>
      <c r="QAB54" s="4"/>
      <c r="QAC54" s="4"/>
      <c r="QAD54" s="4"/>
      <c r="QAE54" s="4"/>
      <c r="QAF54" s="4"/>
      <c r="QAG54" s="4"/>
      <c r="QAH54" s="4"/>
      <c r="QAI54" s="4"/>
      <c r="QAJ54" s="4"/>
      <c r="QAK54" s="4"/>
      <c r="QAL54" s="4"/>
      <c r="QAM54" s="4"/>
      <c r="QAN54" s="4"/>
      <c r="QAO54" s="4"/>
      <c r="QAP54" s="4"/>
      <c r="QAQ54" s="4"/>
      <c r="QAR54" s="4"/>
      <c r="QAS54" s="4"/>
      <c r="QAT54" s="4"/>
      <c r="QAU54" s="4"/>
      <c r="QAV54" s="4"/>
      <c r="QAW54" s="4"/>
      <c r="QAX54" s="4"/>
      <c r="QAY54" s="4"/>
      <c r="QAZ54" s="4"/>
      <c r="QBA54" s="4"/>
      <c r="QBB54" s="4"/>
      <c r="QBC54" s="4"/>
      <c r="QBD54" s="4"/>
      <c r="QBE54" s="4"/>
      <c r="QBF54" s="4"/>
      <c r="QBG54" s="4"/>
      <c r="QBH54" s="4"/>
      <c r="QBI54" s="4"/>
      <c r="QBJ54" s="4"/>
      <c r="QBK54" s="4"/>
      <c r="QBL54" s="4"/>
      <c r="QBM54" s="4"/>
      <c r="QBN54" s="4"/>
      <c r="QBO54" s="4"/>
      <c r="QBP54" s="4"/>
      <c r="QBQ54" s="4"/>
      <c r="QBR54" s="4"/>
      <c r="QBS54" s="4"/>
      <c r="QBT54" s="4"/>
      <c r="QBU54" s="4"/>
      <c r="QBV54" s="4"/>
      <c r="QBW54" s="4"/>
      <c r="QBX54" s="4"/>
      <c r="QBY54" s="4"/>
      <c r="QBZ54" s="4"/>
      <c r="QCA54" s="4"/>
      <c r="QCB54" s="4"/>
      <c r="QCC54" s="4"/>
      <c r="QCD54" s="4"/>
      <c r="QCE54" s="4"/>
      <c r="QCF54" s="4"/>
      <c r="QCG54" s="4"/>
      <c r="QCH54" s="4"/>
      <c r="QCI54" s="4"/>
      <c r="QCJ54" s="4"/>
      <c r="QCK54" s="4"/>
      <c r="QCL54" s="4"/>
      <c r="QCM54" s="4"/>
      <c r="QCN54" s="4"/>
      <c r="QCO54" s="4"/>
      <c r="QCP54" s="4"/>
      <c r="QCQ54" s="4"/>
      <c r="QCR54" s="4"/>
      <c r="QCS54" s="4"/>
      <c r="QCT54" s="4"/>
      <c r="QCU54" s="4"/>
      <c r="QCV54" s="4"/>
      <c r="QCW54" s="4"/>
      <c r="QCX54" s="4"/>
      <c r="QCY54" s="4"/>
      <c r="QCZ54" s="4"/>
      <c r="QDA54" s="4"/>
      <c r="QDB54" s="4"/>
      <c r="QDC54" s="4"/>
      <c r="QDD54" s="4"/>
      <c r="QDE54" s="4"/>
      <c r="QDF54" s="4"/>
      <c r="QDG54" s="4"/>
      <c r="QDH54" s="4"/>
      <c r="QDI54" s="4"/>
      <c r="QDJ54" s="4"/>
      <c r="QDK54" s="4"/>
      <c r="QDL54" s="4"/>
      <c r="QDM54" s="4"/>
      <c r="QDN54" s="4"/>
      <c r="QDO54" s="4"/>
      <c r="QDP54" s="4"/>
      <c r="QDQ54" s="4"/>
      <c r="QDR54" s="4"/>
      <c r="QDS54" s="4"/>
      <c r="QDT54" s="4"/>
      <c r="QDU54" s="4"/>
      <c r="QDV54" s="4"/>
      <c r="QDW54" s="4"/>
      <c r="QDX54" s="4"/>
      <c r="QDY54" s="4"/>
      <c r="QDZ54" s="4"/>
      <c r="QEA54" s="4"/>
      <c r="QEB54" s="4"/>
      <c r="QEC54" s="4"/>
      <c r="QED54" s="4"/>
      <c r="QEE54" s="4"/>
      <c r="QEF54" s="4"/>
      <c r="QEG54" s="4"/>
      <c r="QEH54" s="4"/>
      <c r="QEI54" s="4"/>
      <c r="QEJ54" s="4"/>
      <c r="QEK54" s="4"/>
      <c r="QEL54" s="4"/>
      <c r="QEM54" s="4"/>
      <c r="QEN54" s="4"/>
      <c r="QEO54" s="4"/>
      <c r="QEP54" s="4"/>
      <c r="QEQ54" s="4"/>
      <c r="QER54" s="4"/>
      <c r="QES54" s="4"/>
      <c r="QET54" s="4"/>
      <c r="QEU54" s="4"/>
      <c r="QEV54" s="4"/>
      <c r="QEW54" s="4"/>
      <c r="QEX54" s="4"/>
      <c r="QEY54" s="4"/>
      <c r="QEZ54" s="4"/>
      <c r="QFA54" s="4"/>
      <c r="QFB54" s="4"/>
      <c r="QFC54" s="4"/>
      <c r="QFD54" s="4"/>
      <c r="QFE54" s="4"/>
      <c r="QFF54" s="4"/>
      <c r="QFG54" s="4"/>
      <c r="QFH54" s="4"/>
      <c r="QFI54" s="4"/>
      <c r="QFJ54" s="4"/>
      <c r="QFK54" s="4"/>
      <c r="QFL54" s="4"/>
      <c r="QFM54" s="4"/>
      <c r="QFN54" s="4"/>
      <c r="QFO54" s="4"/>
      <c r="QFP54" s="4"/>
      <c r="QFQ54" s="4"/>
      <c r="QFR54" s="4"/>
      <c r="QFS54" s="4"/>
      <c r="QFT54" s="4"/>
      <c r="QFU54" s="4"/>
      <c r="QFV54" s="4"/>
      <c r="QFW54" s="4"/>
      <c r="QFX54" s="4"/>
      <c r="QFY54" s="4"/>
      <c r="QFZ54" s="4"/>
      <c r="QGA54" s="4"/>
      <c r="QGB54" s="4"/>
      <c r="QGC54" s="4"/>
      <c r="QGD54" s="4"/>
      <c r="QGE54" s="4"/>
      <c r="QGF54" s="4"/>
      <c r="QGG54" s="4"/>
      <c r="QGH54" s="4"/>
      <c r="QGI54" s="4"/>
      <c r="QGJ54" s="4"/>
      <c r="QGK54" s="4"/>
      <c r="QGL54" s="4"/>
      <c r="QGM54" s="4"/>
      <c r="QGN54" s="4"/>
      <c r="QGO54" s="4"/>
      <c r="QGP54" s="4"/>
      <c r="QGQ54" s="4"/>
      <c r="QGR54" s="4"/>
      <c r="QGS54" s="4"/>
      <c r="QGT54" s="4"/>
      <c r="QGU54" s="4"/>
      <c r="QGV54" s="4"/>
      <c r="QGW54" s="4"/>
      <c r="QGX54" s="4"/>
      <c r="QGY54" s="4"/>
      <c r="QGZ54" s="4"/>
      <c r="QHA54" s="4"/>
      <c r="QHB54" s="4"/>
      <c r="QHC54" s="4"/>
      <c r="QHD54" s="4"/>
      <c r="QHE54" s="4"/>
      <c r="QHF54" s="4"/>
      <c r="QHG54" s="4"/>
      <c r="QHH54" s="4"/>
      <c r="QHI54" s="4"/>
      <c r="QHJ54" s="4"/>
      <c r="QHK54" s="4"/>
      <c r="QHL54" s="4"/>
      <c r="QHM54" s="4"/>
      <c r="QHN54" s="4"/>
      <c r="QHO54" s="4"/>
      <c r="QHP54" s="4"/>
      <c r="QHQ54" s="4"/>
      <c r="QHR54" s="4"/>
      <c r="QHS54" s="4"/>
      <c r="QHT54" s="4"/>
      <c r="QHU54" s="4"/>
      <c r="QHV54" s="4"/>
      <c r="QHW54" s="4"/>
      <c r="QHX54" s="4"/>
      <c r="QHY54" s="4"/>
      <c r="QHZ54" s="4"/>
      <c r="QIA54" s="4"/>
      <c r="QIB54" s="4"/>
      <c r="QIC54" s="4"/>
      <c r="QID54" s="4"/>
      <c r="QIE54" s="4"/>
      <c r="QIF54" s="4"/>
      <c r="QIG54" s="4"/>
      <c r="QIH54" s="4"/>
      <c r="QII54" s="4"/>
      <c r="QIJ54" s="4"/>
      <c r="QIK54" s="4"/>
      <c r="QIL54" s="4"/>
      <c r="QIM54" s="4"/>
      <c r="QIN54" s="4"/>
      <c r="QIO54" s="4"/>
      <c r="QIP54" s="4"/>
      <c r="QIQ54" s="4"/>
      <c r="QIR54" s="4"/>
      <c r="QIS54" s="4"/>
      <c r="QIT54" s="4"/>
      <c r="QIU54" s="4"/>
      <c r="QIV54" s="4"/>
      <c r="QIW54" s="4"/>
      <c r="QIX54" s="4"/>
      <c r="QIY54" s="4"/>
      <c r="QIZ54" s="4"/>
      <c r="QJA54" s="4"/>
      <c r="QJB54" s="4"/>
      <c r="QJC54" s="4"/>
      <c r="QJD54" s="4"/>
      <c r="QJE54" s="4"/>
      <c r="QJF54" s="4"/>
      <c r="QJG54" s="4"/>
      <c r="QJH54" s="4"/>
      <c r="QJI54" s="4"/>
      <c r="QJJ54" s="4"/>
      <c r="QJK54" s="4"/>
      <c r="QJL54" s="4"/>
      <c r="QJM54" s="4"/>
      <c r="QJN54" s="4"/>
      <c r="QJO54" s="4"/>
      <c r="QJP54" s="4"/>
      <c r="QJQ54" s="4"/>
      <c r="QJR54" s="4"/>
      <c r="QJS54" s="4"/>
      <c r="QJT54" s="4"/>
      <c r="QJU54" s="4"/>
      <c r="QJV54" s="4"/>
      <c r="QJW54" s="4"/>
      <c r="QJX54" s="4"/>
      <c r="QJY54" s="4"/>
      <c r="QJZ54" s="4"/>
      <c r="QKA54" s="4"/>
      <c r="QKB54" s="4"/>
      <c r="QKC54" s="4"/>
      <c r="QKD54" s="4"/>
      <c r="QKE54" s="4"/>
      <c r="QKF54" s="4"/>
      <c r="QKG54" s="4"/>
      <c r="QKH54" s="4"/>
      <c r="QKI54" s="4"/>
      <c r="QKJ54" s="4"/>
      <c r="QKK54" s="4"/>
      <c r="QKL54" s="4"/>
      <c r="QKM54" s="4"/>
      <c r="QKN54" s="4"/>
      <c r="QKO54" s="4"/>
      <c r="QKP54" s="4"/>
      <c r="QKQ54" s="4"/>
      <c r="QKR54" s="4"/>
      <c r="QKS54" s="4"/>
      <c r="QKT54" s="4"/>
      <c r="QKU54" s="4"/>
      <c r="QKV54" s="4"/>
      <c r="QKW54" s="4"/>
      <c r="QKX54" s="4"/>
      <c r="QKY54" s="4"/>
      <c r="QKZ54" s="4"/>
      <c r="QLA54" s="4"/>
      <c r="QLB54" s="4"/>
      <c r="QLC54" s="4"/>
      <c r="QLD54" s="4"/>
      <c r="QLE54" s="4"/>
      <c r="QLF54" s="4"/>
      <c r="QLG54" s="4"/>
      <c r="QLH54" s="4"/>
      <c r="QLI54" s="4"/>
      <c r="QLJ54" s="4"/>
      <c r="QLK54" s="4"/>
      <c r="QLL54" s="4"/>
      <c r="QLM54" s="4"/>
      <c r="QLN54" s="4"/>
      <c r="QLO54" s="4"/>
      <c r="QLP54" s="4"/>
      <c r="QLQ54" s="4"/>
      <c r="QLR54" s="4"/>
      <c r="QLS54" s="4"/>
      <c r="QLT54" s="4"/>
      <c r="QLU54" s="4"/>
      <c r="QLV54" s="4"/>
      <c r="QLW54" s="4"/>
      <c r="QLX54" s="4"/>
      <c r="QLY54" s="4"/>
      <c r="QLZ54" s="4"/>
      <c r="QMA54" s="4"/>
      <c r="QMB54" s="4"/>
      <c r="QMC54" s="4"/>
      <c r="QMD54" s="4"/>
      <c r="QME54" s="4"/>
      <c r="QMF54" s="4"/>
      <c r="QMG54" s="4"/>
      <c r="QMH54" s="4"/>
      <c r="QMI54" s="4"/>
      <c r="QMJ54" s="4"/>
      <c r="QMK54" s="4"/>
      <c r="QML54" s="4"/>
      <c r="QMM54" s="4"/>
      <c r="QMN54" s="4"/>
      <c r="QMO54" s="4"/>
      <c r="QMP54" s="4"/>
      <c r="QMQ54" s="4"/>
      <c r="QMR54" s="4"/>
      <c r="QMS54" s="4"/>
      <c r="QMT54" s="4"/>
      <c r="QMU54" s="4"/>
      <c r="QMV54" s="4"/>
      <c r="QMW54" s="4"/>
      <c r="QMX54" s="4"/>
      <c r="QMY54" s="4"/>
      <c r="QMZ54" s="4"/>
      <c r="QNA54" s="4"/>
      <c r="QNB54" s="4"/>
      <c r="QNC54" s="4"/>
      <c r="QND54" s="4"/>
      <c r="QNE54" s="4"/>
      <c r="QNF54" s="4"/>
      <c r="QNG54" s="4"/>
      <c r="QNH54" s="4"/>
      <c r="QNI54" s="4"/>
      <c r="QNJ54" s="4"/>
      <c r="QNK54" s="4"/>
      <c r="QNL54" s="4"/>
      <c r="QNM54" s="4"/>
      <c r="QNN54" s="4"/>
      <c r="QNO54" s="4"/>
      <c r="QNP54" s="4"/>
      <c r="QNQ54" s="4"/>
      <c r="QNR54" s="4"/>
      <c r="QNS54" s="4"/>
      <c r="QNT54" s="4"/>
      <c r="QNU54" s="4"/>
      <c r="QNV54" s="4"/>
      <c r="QNW54" s="4"/>
      <c r="QNX54" s="4"/>
      <c r="QNY54" s="4"/>
      <c r="QNZ54" s="4"/>
      <c r="QOA54" s="4"/>
      <c r="QOB54" s="4"/>
      <c r="QOC54" s="4"/>
      <c r="QOD54" s="4"/>
      <c r="QOE54" s="4"/>
      <c r="QOF54" s="4"/>
      <c r="QOG54" s="4"/>
      <c r="QOH54" s="4"/>
      <c r="QOI54" s="4"/>
      <c r="QOJ54" s="4"/>
      <c r="QOK54" s="4"/>
      <c r="QOL54" s="4"/>
      <c r="QOM54" s="4"/>
      <c r="QON54" s="4"/>
      <c r="QOO54" s="4"/>
      <c r="QOP54" s="4"/>
      <c r="QOQ54" s="4"/>
      <c r="QOR54" s="4"/>
      <c r="QOS54" s="4"/>
      <c r="QOT54" s="4"/>
      <c r="QOU54" s="4"/>
      <c r="QOV54" s="4"/>
      <c r="QOW54" s="4"/>
      <c r="QOX54" s="4"/>
      <c r="QOY54" s="4"/>
      <c r="QOZ54" s="4"/>
      <c r="QPA54" s="4"/>
      <c r="QPB54" s="4"/>
      <c r="QPC54" s="4"/>
      <c r="QPD54" s="4"/>
      <c r="QPE54" s="4"/>
      <c r="QPF54" s="4"/>
      <c r="QPG54" s="4"/>
      <c r="QPH54" s="4"/>
      <c r="QPI54" s="4"/>
      <c r="QPJ54" s="4"/>
      <c r="QPK54" s="4"/>
      <c r="QPL54" s="4"/>
      <c r="QPM54" s="4"/>
      <c r="QPN54" s="4"/>
      <c r="QPO54" s="4"/>
      <c r="QPP54" s="4"/>
      <c r="QPQ54" s="4"/>
      <c r="QPR54" s="4"/>
      <c r="QPS54" s="4"/>
      <c r="QPT54" s="4"/>
      <c r="QPU54" s="4"/>
      <c r="QPV54" s="4"/>
      <c r="QPW54" s="4"/>
      <c r="QPX54" s="4"/>
      <c r="QPY54" s="4"/>
      <c r="QPZ54" s="4"/>
      <c r="QQA54" s="4"/>
      <c r="QQB54" s="4"/>
      <c r="QQC54" s="4"/>
      <c r="QQD54" s="4"/>
      <c r="QQE54" s="4"/>
      <c r="QQF54" s="4"/>
      <c r="QQG54" s="4"/>
      <c r="QQH54" s="4"/>
      <c r="QQI54" s="4"/>
      <c r="QQJ54" s="4"/>
      <c r="QQK54" s="4"/>
      <c r="QQL54" s="4"/>
      <c r="QQM54" s="4"/>
      <c r="QQN54" s="4"/>
      <c r="QQO54" s="4"/>
      <c r="QQP54" s="4"/>
      <c r="QQQ54" s="4"/>
      <c r="QQR54" s="4"/>
      <c r="QQS54" s="4"/>
      <c r="QQT54" s="4"/>
      <c r="QQU54" s="4"/>
      <c r="QQV54" s="4"/>
      <c r="QQW54" s="4"/>
      <c r="QQX54" s="4"/>
      <c r="QQY54" s="4"/>
      <c r="QQZ54" s="4"/>
      <c r="QRA54" s="4"/>
      <c r="QRB54" s="4"/>
      <c r="QRC54" s="4"/>
      <c r="QRD54" s="4"/>
      <c r="QRE54" s="4"/>
      <c r="QRF54" s="4"/>
      <c r="QRG54" s="4"/>
      <c r="QRH54" s="4"/>
      <c r="QRI54" s="4"/>
      <c r="QRJ54" s="4"/>
      <c r="QRK54" s="4"/>
      <c r="QRL54" s="4"/>
      <c r="QRM54" s="4"/>
      <c r="QRN54" s="4"/>
      <c r="QRO54" s="4"/>
      <c r="QRP54" s="4"/>
      <c r="QRQ54" s="4"/>
      <c r="QRR54" s="4"/>
      <c r="QRS54" s="4"/>
      <c r="QRT54" s="4"/>
      <c r="QRU54" s="4"/>
      <c r="QRV54" s="4"/>
      <c r="QRW54" s="4"/>
      <c r="QRX54" s="4"/>
      <c r="QRY54" s="4"/>
      <c r="QRZ54" s="4"/>
      <c r="QSA54" s="4"/>
      <c r="QSB54" s="4"/>
      <c r="QSC54" s="4"/>
      <c r="QSD54" s="4"/>
      <c r="QSE54" s="4"/>
      <c r="QSF54" s="4"/>
      <c r="QSG54" s="4"/>
      <c r="QSH54" s="4"/>
      <c r="QSI54" s="4"/>
      <c r="QSJ54" s="4"/>
      <c r="QSK54" s="4"/>
      <c r="QSL54" s="4"/>
      <c r="QSM54" s="4"/>
      <c r="QSN54" s="4"/>
      <c r="QSO54" s="4"/>
      <c r="QSP54" s="4"/>
      <c r="QSQ54" s="4"/>
      <c r="QSR54" s="4"/>
      <c r="QSS54" s="4"/>
      <c r="QST54" s="4"/>
      <c r="QSU54" s="4"/>
      <c r="QSV54" s="4"/>
      <c r="QSW54" s="4"/>
      <c r="QSX54" s="4"/>
      <c r="QSY54" s="4"/>
      <c r="QSZ54" s="4"/>
      <c r="QTA54" s="4"/>
      <c r="QTB54" s="4"/>
      <c r="QTC54" s="4"/>
      <c r="QTD54" s="4"/>
      <c r="QTE54" s="4"/>
      <c r="QTF54" s="4"/>
      <c r="QTG54" s="4"/>
      <c r="QTH54" s="4"/>
      <c r="QTI54" s="4"/>
      <c r="QTJ54" s="4"/>
      <c r="QTK54" s="4"/>
      <c r="QTL54" s="4"/>
      <c r="QTM54" s="4"/>
      <c r="QTN54" s="4"/>
      <c r="QTO54" s="4"/>
      <c r="QTP54" s="4"/>
      <c r="QTQ54" s="4"/>
      <c r="QTR54" s="4"/>
      <c r="QTS54" s="4"/>
      <c r="QTT54" s="4"/>
      <c r="QTU54" s="4"/>
      <c r="QTV54" s="4"/>
      <c r="QTW54" s="4"/>
      <c r="QTX54" s="4"/>
      <c r="QTY54" s="4"/>
      <c r="QTZ54" s="4"/>
      <c r="QUA54" s="4"/>
      <c r="QUB54" s="4"/>
      <c r="QUC54" s="4"/>
      <c r="QUD54" s="4"/>
      <c r="QUE54" s="4"/>
      <c r="QUF54" s="4"/>
      <c r="QUG54" s="4"/>
      <c r="QUH54" s="4"/>
      <c r="QUI54" s="4"/>
      <c r="QUJ54" s="4"/>
      <c r="QUK54" s="4"/>
      <c r="QUL54" s="4"/>
      <c r="QUM54" s="4"/>
      <c r="QUN54" s="4"/>
      <c r="QUO54" s="4"/>
      <c r="QUP54" s="4"/>
      <c r="QUQ54" s="4"/>
      <c r="QUR54" s="4"/>
      <c r="QUS54" s="4"/>
      <c r="QUT54" s="4"/>
      <c r="QUU54" s="4"/>
      <c r="QUV54" s="4"/>
      <c r="QUW54" s="4"/>
      <c r="QUX54" s="4"/>
      <c r="QUY54" s="4"/>
      <c r="QUZ54" s="4"/>
      <c r="QVA54" s="4"/>
      <c r="QVB54" s="4"/>
      <c r="QVC54" s="4"/>
      <c r="QVD54" s="4"/>
      <c r="QVE54" s="4"/>
      <c r="QVF54" s="4"/>
      <c r="QVG54" s="4"/>
      <c r="QVH54" s="4"/>
      <c r="QVI54" s="4"/>
      <c r="QVJ54" s="4"/>
      <c r="QVK54" s="4"/>
      <c r="QVL54" s="4"/>
      <c r="QVM54" s="4"/>
      <c r="QVN54" s="4"/>
      <c r="QVO54" s="4"/>
      <c r="QVP54" s="4"/>
      <c r="QVQ54" s="4"/>
      <c r="QVR54" s="4"/>
      <c r="QVS54" s="4"/>
      <c r="QVT54" s="4"/>
      <c r="QVU54" s="4"/>
      <c r="QVV54" s="4"/>
      <c r="QVW54" s="4"/>
      <c r="QVX54" s="4"/>
      <c r="QVY54" s="4"/>
      <c r="QVZ54" s="4"/>
      <c r="QWA54" s="4"/>
      <c r="QWB54" s="4"/>
      <c r="QWC54" s="4"/>
      <c r="QWD54" s="4"/>
      <c r="QWE54" s="4"/>
      <c r="QWF54" s="4"/>
      <c r="QWG54" s="4"/>
      <c r="QWH54" s="4"/>
      <c r="QWI54" s="4"/>
      <c r="QWJ54" s="4"/>
      <c r="QWK54" s="4"/>
      <c r="QWL54" s="4"/>
      <c r="QWM54" s="4"/>
      <c r="QWN54" s="4"/>
      <c r="QWO54" s="4"/>
      <c r="QWP54" s="4"/>
      <c r="QWQ54" s="4"/>
      <c r="QWR54" s="4"/>
      <c r="QWS54" s="4"/>
      <c r="QWT54" s="4"/>
      <c r="QWU54" s="4"/>
      <c r="QWV54" s="4"/>
      <c r="QWW54" s="4"/>
      <c r="QWX54" s="4"/>
      <c r="QWY54" s="4"/>
      <c r="QWZ54" s="4"/>
      <c r="QXA54" s="4"/>
      <c r="QXB54" s="4"/>
      <c r="QXC54" s="4"/>
      <c r="QXD54" s="4"/>
      <c r="QXE54" s="4"/>
      <c r="QXF54" s="4"/>
      <c r="QXG54" s="4"/>
      <c r="QXH54" s="4"/>
      <c r="QXI54" s="4"/>
      <c r="QXJ54" s="4"/>
      <c r="QXK54" s="4"/>
      <c r="QXL54" s="4"/>
      <c r="QXM54" s="4"/>
      <c r="QXN54" s="4"/>
      <c r="QXO54" s="4"/>
      <c r="QXP54" s="4"/>
      <c r="QXQ54" s="4"/>
      <c r="QXR54" s="4"/>
      <c r="QXS54" s="4"/>
      <c r="QXT54" s="4"/>
      <c r="QXU54" s="4"/>
      <c r="QXV54" s="4"/>
      <c r="QXW54" s="4"/>
      <c r="QXX54" s="4"/>
      <c r="QXY54" s="4"/>
      <c r="QXZ54" s="4"/>
      <c r="QYA54" s="4"/>
      <c r="QYB54" s="4"/>
      <c r="QYC54" s="4"/>
      <c r="QYD54" s="4"/>
      <c r="QYE54" s="4"/>
      <c r="QYF54" s="4"/>
      <c r="QYG54" s="4"/>
      <c r="QYH54" s="4"/>
      <c r="QYI54" s="4"/>
      <c r="QYJ54" s="4"/>
      <c r="QYK54" s="4"/>
      <c r="QYL54" s="4"/>
      <c r="QYM54" s="4"/>
      <c r="QYN54" s="4"/>
      <c r="QYO54" s="4"/>
      <c r="QYP54" s="4"/>
      <c r="QYQ54" s="4"/>
      <c r="QYR54" s="4"/>
      <c r="QYS54" s="4"/>
      <c r="QYT54" s="4"/>
      <c r="QYU54" s="4"/>
      <c r="QYV54" s="4"/>
      <c r="QYW54" s="4"/>
      <c r="QYX54" s="4"/>
      <c r="QYY54" s="4"/>
      <c r="QYZ54" s="4"/>
      <c r="QZA54" s="4"/>
      <c r="QZB54" s="4"/>
      <c r="QZC54" s="4"/>
      <c r="QZD54" s="4"/>
      <c r="QZE54" s="4"/>
      <c r="QZF54" s="4"/>
      <c r="QZG54" s="4"/>
      <c r="QZH54" s="4"/>
      <c r="QZI54" s="4"/>
      <c r="QZJ54" s="4"/>
      <c r="QZK54" s="4"/>
      <c r="QZL54" s="4"/>
      <c r="QZM54" s="4"/>
      <c r="QZN54" s="4"/>
      <c r="QZO54" s="4"/>
      <c r="QZP54" s="4"/>
      <c r="QZQ54" s="4"/>
      <c r="QZR54" s="4"/>
      <c r="QZS54" s="4"/>
      <c r="QZT54" s="4"/>
      <c r="QZU54" s="4"/>
      <c r="QZV54" s="4"/>
      <c r="QZW54" s="4"/>
      <c r="QZX54" s="4"/>
      <c r="QZY54" s="4"/>
      <c r="QZZ54" s="4"/>
      <c r="RAA54" s="4"/>
      <c r="RAB54" s="4"/>
      <c r="RAC54" s="4"/>
      <c r="RAD54" s="4"/>
      <c r="RAE54" s="4"/>
      <c r="RAF54" s="4"/>
      <c r="RAG54" s="4"/>
      <c r="RAH54" s="4"/>
      <c r="RAI54" s="4"/>
      <c r="RAJ54" s="4"/>
      <c r="RAK54" s="4"/>
      <c r="RAL54" s="4"/>
      <c r="RAM54" s="4"/>
      <c r="RAN54" s="4"/>
      <c r="RAO54" s="4"/>
      <c r="RAP54" s="4"/>
      <c r="RAQ54" s="4"/>
      <c r="RAR54" s="4"/>
      <c r="RAS54" s="4"/>
      <c r="RAT54" s="4"/>
      <c r="RAU54" s="4"/>
      <c r="RAV54" s="4"/>
      <c r="RAW54" s="4"/>
      <c r="RAX54" s="4"/>
      <c r="RAY54" s="4"/>
      <c r="RAZ54" s="4"/>
      <c r="RBA54" s="4"/>
      <c r="RBB54" s="4"/>
      <c r="RBC54" s="4"/>
      <c r="RBD54" s="4"/>
      <c r="RBE54" s="4"/>
      <c r="RBF54" s="4"/>
      <c r="RBG54" s="4"/>
      <c r="RBH54" s="4"/>
      <c r="RBI54" s="4"/>
      <c r="RBJ54" s="4"/>
      <c r="RBK54" s="4"/>
      <c r="RBL54" s="4"/>
      <c r="RBM54" s="4"/>
      <c r="RBN54" s="4"/>
      <c r="RBO54" s="4"/>
      <c r="RBP54" s="4"/>
      <c r="RBQ54" s="4"/>
      <c r="RBR54" s="4"/>
      <c r="RBS54" s="4"/>
      <c r="RBT54" s="4"/>
      <c r="RBU54" s="4"/>
      <c r="RBV54" s="4"/>
      <c r="RBW54" s="4"/>
      <c r="RBX54" s="4"/>
      <c r="RBY54" s="4"/>
      <c r="RBZ54" s="4"/>
      <c r="RCA54" s="4"/>
      <c r="RCB54" s="4"/>
      <c r="RCC54" s="4"/>
      <c r="RCD54" s="4"/>
      <c r="RCE54" s="4"/>
      <c r="RCF54" s="4"/>
      <c r="RCG54" s="4"/>
      <c r="RCH54" s="4"/>
      <c r="RCI54" s="4"/>
      <c r="RCJ54" s="4"/>
      <c r="RCK54" s="4"/>
      <c r="RCL54" s="4"/>
      <c r="RCM54" s="4"/>
      <c r="RCN54" s="4"/>
      <c r="RCO54" s="4"/>
      <c r="RCP54" s="4"/>
      <c r="RCQ54" s="4"/>
      <c r="RCR54" s="4"/>
      <c r="RCS54" s="4"/>
      <c r="RCT54" s="4"/>
      <c r="RCU54" s="4"/>
      <c r="RCV54" s="4"/>
      <c r="RCW54" s="4"/>
      <c r="RCX54" s="4"/>
      <c r="RCY54" s="4"/>
      <c r="RCZ54" s="4"/>
      <c r="RDA54" s="4"/>
      <c r="RDB54" s="4"/>
      <c r="RDC54" s="4"/>
      <c r="RDD54" s="4"/>
      <c r="RDE54" s="4"/>
      <c r="RDF54" s="4"/>
      <c r="RDG54" s="4"/>
      <c r="RDH54" s="4"/>
      <c r="RDI54" s="4"/>
      <c r="RDJ54" s="4"/>
      <c r="RDK54" s="4"/>
      <c r="RDL54" s="4"/>
      <c r="RDM54" s="4"/>
      <c r="RDN54" s="4"/>
      <c r="RDO54" s="4"/>
      <c r="RDP54" s="4"/>
      <c r="RDQ54" s="4"/>
      <c r="RDR54" s="4"/>
      <c r="RDS54" s="4"/>
      <c r="RDT54" s="4"/>
      <c r="RDU54" s="4"/>
      <c r="RDV54" s="4"/>
      <c r="RDW54" s="4"/>
      <c r="RDX54" s="4"/>
      <c r="RDY54" s="4"/>
      <c r="RDZ54" s="4"/>
      <c r="REA54" s="4"/>
      <c r="REB54" s="4"/>
      <c r="REC54" s="4"/>
      <c r="RED54" s="4"/>
      <c r="REE54" s="4"/>
      <c r="REF54" s="4"/>
      <c r="REG54" s="4"/>
      <c r="REH54" s="4"/>
      <c r="REI54" s="4"/>
      <c r="REJ54" s="4"/>
      <c r="REK54" s="4"/>
      <c r="REL54" s="4"/>
      <c r="REM54" s="4"/>
      <c r="REN54" s="4"/>
      <c r="REO54" s="4"/>
      <c r="REP54" s="4"/>
      <c r="REQ54" s="4"/>
      <c r="RER54" s="4"/>
      <c r="RES54" s="4"/>
      <c r="RET54" s="4"/>
      <c r="REU54" s="4"/>
      <c r="REV54" s="4"/>
      <c r="REW54" s="4"/>
      <c r="REX54" s="4"/>
      <c r="REY54" s="4"/>
      <c r="REZ54" s="4"/>
      <c r="RFA54" s="4"/>
      <c r="RFB54" s="4"/>
      <c r="RFC54" s="4"/>
      <c r="RFD54" s="4"/>
      <c r="RFE54" s="4"/>
      <c r="RFF54" s="4"/>
      <c r="RFG54" s="4"/>
      <c r="RFH54" s="4"/>
      <c r="RFI54" s="4"/>
      <c r="RFJ54" s="4"/>
      <c r="RFK54" s="4"/>
      <c r="RFL54" s="4"/>
      <c r="RFM54" s="4"/>
      <c r="RFN54" s="4"/>
      <c r="RFO54" s="4"/>
      <c r="RFP54" s="4"/>
      <c r="RFQ54" s="4"/>
      <c r="RFR54" s="4"/>
      <c r="RFS54" s="4"/>
      <c r="RFT54" s="4"/>
      <c r="RFU54" s="4"/>
      <c r="RFV54" s="4"/>
      <c r="RFW54" s="4"/>
      <c r="RFX54" s="4"/>
      <c r="RFY54" s="4"/>
      <c r="RFZ54" s="4"/>
      <c r="RGA54" s="4"/>
      <c r="RGB54" s="4"/>
      <c r="RGC54" s="4"/>
      <c r="RGD54" s="4"/>
      <c r="RGE54" s="4"/>
      <c r="RGF54" s="4"/>
      <c r="RGG54" s="4"/>
      <c r="RGH54" s="4"/>
      <c r="RGI54" s="4"/>
      <c r="RGJ54" s="4"/>
      <c r="RGK54" s="4"/>
      <c r="RGL54" s="4"/>
      <c r="RGM54" s="4"/>
      <c r="RGN54" s="4"/>
      <c r="RGO54" s="4"/>
      <c r="RGP54" s="4"/>
      <c r="RGQ54" s="4"/>
      <c r="RGR54" s="4"/>
      <c r="RGS54" s="4"/>
      <c r="RGT54" s="4"/>
      <c r="RGU54" s="4"/>
      <c r="RGV54" s="4"/>
      <c r="RGW54" s="4"/>
      <c r="RGX54" s="4"/>
      <c r="RGY54" s="4"/>
      <c r="RGZ54" s="4"/>
      <c r="RHA54" s="4"/>
      <c r="RHB54" s="4"/>
      <c r="RHC54" s="4"/>
      <c r="RHD54" s="4"/>
      <c r="RHE54" s="4"/>
      <c r="RHF54" s="4"/>
      <c r="RHG54" s="4"/>
      <c r="RHH54" s="4"/>
      <c r="RHI54" s="4"/>
      <c r="RHJ54" s="4"/>
      <c r="RHK54" s="4"/>
      <c r="RHL54" s="4"/>
      <c r="RHM54" s="4"/>
      <c r="RHN54" s="4"/>
      <c r="RHO54" s="4"/>
      <c r="RHP54" s="4"/>
      <c r="RHQ54" s="4"/>
      <c r="RHR54" s="4"/>
      <c r="RHS54" s="4"/>
      <c r="RHT54" s="4"/>
      <c r="RHU54" s="4"/>
      <c r="RHV54" s="4"/>
      <c r="RHW54" s="4"/>
      <c r="RHX54" s="4"/>
      <c r="RHY54" s="4"/>
      <c r="RHZ54" s="4"/>
      <c r="RIA54" s="4"/>
      <c r="RIB54" s="4"/>
      <c r="RIC54" s="4"/>
      <c r="RID54" s="4"/>
      <c r="RIE54" s="4"/>
      <c r="RIF54" s="4"/>
      <c r="RIG54" s="4"/>
      <c r="RIH54" s="4"/>
      <c r="RII54" s="4"/>
      <c r="RIJ54" s="4"/>
      <c r="RIK54" s="4"/>
      <c r="RIL54" s="4"/>
      <c r="RIM54" s="4"/>
      <c r="RIN54" s="4"/>
      <c r="RIO54" s="4"/>
      <c r="RIP54" s="4"/>
      <c r="RIQ54" s="4"/>
      <c r="RIR54" s="4"/>
      <c r="RIS54" s="4"/>
      <c r="RIT54" s="4"/>
      <c r="RIU54" s="4"/>
      <c r="RIV54" s="4"/>
      <c r="RIW54" s="4"/>
      <c r="RIX54" s="4"/>
      <c r="RIY54" s="4"/>
      <c r="RIZ54" s="4"/>
      <c r="RJA54" s="4"/>
      <c r="RJB54" s="4"/>
      <c r="RJC54" s="4"/>
      <c r="RJD54" s="4"/>
      <c r="RJE54" s="4"/>
      <c r="RJF54" s="4"/>
      <c r="RJG54" s="4"/>
      <c r="RJH54" s="4"/>
      <c r="RJI54" s="4"/>
      <c r="RJJ54" s="4"/>
      <c r="RJK54" s="4"/>
      <c r="RJL54" s="4"/>
      <c r="RJM54" s="4"/>
      <c r="RJN54" s="4"/>
      <c r="RJO54" s="4"/>
      <c r="RJP54" s="4"/>
      <c r="RJQ54" s="4"/>
      <c r="RJR54" s="4"/>
      <c r="RJS54" s="4"/>
      <c r="RJT54" s="4"/>
      <c r="RJU54" s="4"/>
      <c r="RJV54" s="4"/>
      <c r="RJW54" s="4"/>
      <c r="RJX54" s="4"/>
      <c r="RJY54" s="4"/>
      <c r="RJZ54" s="4"/>
      <c r="RKA54" s="4"/>
      <c r="RKB54" s="4"/>
      <c r="RKC54" s="4"/>
      <c r="RKD54" s="4"/>
      <c r="RKE54" s="4"/>
      <c r="RKF54" s="4"/>
      <c r="RKG54" s="4"/>
      <c r="RKH54" s="4"/>
      <c r="RKI54" s="4"/>
      <c r="RKJ54" s="4"/>
      <c r="RKK54" s="4"/>
      <c r="RKL54" s="4"/>
      <c r="RKM54" s="4"/>
      <c r="RKN54" s="4"/>
      <c r="RKO54" s="4"/>
      <c r="RKP54" s="4"/>
      <c r="RKQ54" s="4"/>
      <c r="RKR54" s="4"/>
      <c r="RKS54" s="4"/>
      <c r="RKT54" s="4"/>
      <c r="RKU54" s="4"/>
      <c r="RKV54" s="4"/>
      <c r="RKW54" s="4"/>
      <c r="RKX54" s="4"/>
      <c r="RKY54" s="4"/>
      <c r="RKZ54" s="4"/>
      <c r="RLA54" s="4"/>
      <c r="RLB54" s="4"/>
      <c r="RLC54" s="4"/>
      <c r="RLD54" s="4"/>
      <c r="RLE54" s="4"/>
      <c r="RLF54" s="4"/>
      <c r="RLG54" s="4"/>
      <c r="RLH54" s="4"/>
      <c r="RLI54" s="4"/>
      <c r="RLJ54" s="4"/>
      <c r="RLK54" s="4"/>
      <c r="RLL54" s="4"/>
      <c r="RLM54" s="4"/>
      <c r="RLN54" s="4"/>
      <c r="RLO54" s="4"/>
      <c r="RLP54" s="4"/>
      <c r="RLQ54" s="4"/>
      <c r="RLR54" s="4"/>
      <c r="RLS54" s="4"/>
      <c r="RLT54" s="4"/>
      <c r="RLU54" s="4"/>
      <c r="RLV54" s="4"/>
      <c r="RLW54" s="4"/>
      <c r="RLX54" s="4"/>
      <c r="RLY54" s="4"/>
      <c r="RLZ54" s="4"/>
      <c r="RMA54" s="4"/>
      <c r="RMB54" s="4"/>
      <c r="RMC54" s="4"/>
      <c r="RMD54" s="4"/>
      <c r="RME54" s="4"/>
      <c r="RMF54" s="4"/>
      <c r="RMG54" s="4"/>
      <c r="RMH54" s="4"/>
      <c r="RMI54" s="4"/>
      <c r="RMJ54" s="4"/>
      <c r="RMK54" s="4"/>
      <c r="RML54" s="4"/>
      <c r="RMM54" s="4"/>
      <c r="RMN54" s="4"/>
      <c r="RMO54" s="4"/>
      <c r="RMP54" s="4"/>
      <c r="RMQ54" s="4"/>
      <c r="RMR54" s="4"/>
      <c r="RMS54" s="4"/>
      <c r="RMT54" s="4"/>
      <c r="RMU54" s="4"/>
      <c r="RMV54" s="4"/>
      <c r="RMW54" s="4"/>
      <c r="RMX54" s="4"/>
      <c r="RMY54" s="4"/>
      <c r="RMZ54" s="4"/>
      <c r="RNA54" s="4"/>
      <c r="RNB54" s="4"/>
      <c r="RNC54" s="4"/>
      <c r="RND54" s="4"/>
      <c r="RNE54" s="4"/>
      <c r="RNF54" s="4"/>
      <c r="RNG54" s="4"/>
      <c r="RNH54" s="4"/>
      <c r="RNI54" s="4"/>
      <c r="RNJ54" s="4"/>
      <c r="RNK54" s="4"/>
      <c r="RNL54" s="4"/>
      <c r="RNM54" s="4"/>
      <c r="RNN54" s="4"/>
      <c r="RNO54" s="4"/>
      <c r="RNP54" s="4"/>
      <c r="RNQ54" s="4"/>
      <c r="RNR54" s="4"/>
      <c r="RNS54" s="4"/>
      <c r="RNT54" s="4"/>
      <c r="RNU54" s="4"/>
      <c r="RNV54" s="4"/>
      <c r="RNW54" s="4"/>
      <c r="RNX54" s="4"/>
      <c r="RNY54" s="4"/>
      <c r="RNZ54" s="4"/>
      <c r="ROA54" s="4"/>
      <c r="ROB54" s="4"/>
      <c r="ROC54" s="4"/>
      <c r="ROD54" s="4"/>
      <c r="ROE54" s="4"/>
      <c r="ROF54" s="4"/>
      <c r="ROG54" s="4"/>
      <c r="ROH54" s="4"/>
      <c r="ROI54" s="4"/>
      <c r="ROJ54" s="4"/>
      <c r="ROK54" s="4"/>
      <c r="ROL54" s="4"/>
      <c r="ROM54" s="4"/>
      <c r="RON54" s="4"/>
      <c r="ROO54" s="4"/>
      <c r="ROP54" s="4"/>
      <c r="ROQ54" s="4"/>
      <c r="ROR54" s="4"/>
      <c r="ROS54" s="4"/>
      <c r="ROT54" s="4"/>
      <c r="ROU54" s="4"/>
      <c r="ROV54" s="4"/>
      <c r="ROW54" s="4"/>
      <c r="ROX54" s="4"/>
      <c r="ROY54" s="4"/>
      <c r="ROZ54" s="4"/>
      <c r="RPA54" s="4"/>
      <c r="RPB54" s="4"/>
      <c r="RPC54" s="4"/>
      <c r="RPD54" s="4"/>
      <c r="RPE54" s="4"/>
      <c r="RPF54" s="4"/>
      <c r="RPG54" s="4"/>
      <c r="RPH54" s="4"/>
      <c r="RPI54" s="4"/>
      <c r="RPJ54" s="4"/>
      <c r="RPK54" s="4"/>
      <c r="RPL54" s="4"/>
      <c r="RPM54" s="4"/>
      <c r="RPN54" s="4"/>
      <c r="RPO54" s="4"/>
      <c r="RPP54" s="4"/>
      <c r="RPQ54" s="4"/>
      <c r="RPR54" s="4"/>
      <c r="RPS54" s="4"/>
      <c r="RPT54" s="4"/>
      <c r="RPU54" s="4"/>
      <c r="RPV54" s="4"/>
      <c r="RPW54" s="4"/>
      <c r="RPX54" s="4"/>
      <c r="RPY54" s="4"/>
      <c r="RPZ54" s="4"/>
      <c r="RQA54" s="4"/>
      <c r="RQB54" s="4"/>
      <c r="RQC54" s="4"/>
      <c r="RQD54" s="4"/>
      <c r="RQE54" s="4"/>
      <c r="RQF54" s="4"/>
      <c r="RQG54" s="4"/>
      <c r="RQH54" s="4"/>
      <c r="RQI54" s="4"/>
      <c r="RQJ54" s="4"/>
      <c r="RQK54" s="4"/>
      <c r="RQL54" s="4"/>
      <c r="RQM54" s="4"/>
      <c r="RQN54" s="4"/>
      <c r="RQO54" s="4"/>
      <c r="RQP54" s="4"/>
      <c r="RQQ54" s="4"/>
      <c r="RQR54" s="4"/>
      <c r="RQS54" s="4"/>
      <c r="RQT54" s="4"/>
      <c r="RQU54" s="4"/>
      <c r="RQV54" s="4"/>
      <c r="RQW54" s="4"/>
      <c r="RQX54" s="4"/>
      <c r="RQY54" s="4"/>
      <c r="RQZ54" s="4"/>
      <c r="RRA54" s="4"/>
      <c r="RRB54" s="4"/>
      <c r="RRC54" s="4"/>
      <c r="RRD54" s="4"/>
      <c r="RRE54" s="4"/>
      <c r="RRF54" s="4"/>
      <c r="RRG54" s="4"/>
      <c r="RRH54" s="4"/>
      <c r="RRI54" s="4"/>
      <c r="RRJ54" s="4"/>
      <c r="RRK54" s="4"/>
      <c r="RRL54" s="4"/>
      <c r="RRM54" s="4"/>
      <c r="RRN54" s="4"/>
      <c r="RRO54" s="4"/>
      <c r="RRP54" s="4"/>
      <c r="RRQ54" s="4"/>
      <c r="RRR54" s="4"/>
      <c r="RRS54" s="4"/>
      <c r="RRT54" s="4"/>
      <c r="RRU54" s="4"/>
      <c r="RRV54" s="4"/>
      <c r="RRW54" s="4"/>
      <c r="RRX54" s="4"/>
      <c r="RRY54" s="4"/>
      <c r="RRZ54" s="4"/>
      <c r="RSA54" s="4"/>
      <c r="RSB54" s="4"/>
      <c r="RSC54" s="4"/>
      <c r="RSD54" s="4"/>
      <c r="RSE54" s="4"/>
      <c r="RSF54" s="4"/>
      <c r="RSG54" s="4"/>
      <c r="RSH54" s="4"/>
      <c r="RSI54" s="4"/>
      <c r="RSJ54" s="4"/>
      <c r="RSK54" s="4"/>
      <c r="RSL54" s="4"/>
      <c r="RSM54" s="4"/>
      <c r="RSN54" s="4"/>
      <c r="RSO54" s="4"/>
      <c r="RSP54" s="4"/>
      <c r="RSQ54" s="4"/>
      <c r="RSR54" s="4"/>
      <c r="RSS54" s="4"/>
      <c r="RST54" s="4"/>
      <c r="RSU54" s="4"/>
      <c r="RSV54" s="4"/>
      <c r="RSW54" s="4"/>
      <c r="RSX54" s="4"/>
      <c r="RSY54" s="4"/>
      <c r="RSZ54" s="4"/>
      <c r="RTA54" s="4"/>
      <c r="RTB54" s="4"/>
      <c r="RTC54" s="4"/>
      <c r="RTD54" s="4"/>
      <c r="RTE54" s="4"/>
      <c r="RTF54" s="4"/>
      <c r="RTG54" s="4"/>
      <c r="RTH54" s="4"/>
      <c r="RTI54" s="4"/>
      <c r="RTJ54" s="4"/>
      <c r="RTK54" s="4"/>
      <c r="RTL54" s="4"/>
      <c r="RTM54" s="4"/>
      <c r="RTN54" s="4"/>
      <c r="RTO54" s="4"/>
      <c r="RTP54" s="4"/>
      <c r="RTQ54" s="4"/>
      <c r="RTR54" s="4"/>
      <c r="RTS54" s="4"/>
      <c r="RTT54" s="4"/>
      <c r="RTU54" s="4"/>
      <c r="RTV54" s="4"/>
      <c r="RTW54" s="4"/>
      <c r="RTX54" s="4"/>
      <c r="RTY54" s="4"/>
      <c r="RTZ54" s="4"/>
      <c r="RUA54" s="4"/>
      <c r="RUB54" s="4"/>
      <c r="RUC54" s="4"/>
      <c r="RUD54" s="4"/>
      <c r="RUE54" s="4"/>
      <c r="RUF54" s="4"/>
      <c r="RUG54" s="4"/>
      <c r="RUH54" s="4"/>
      <c r="RUI54" s="4"/>
      <c r="RUJ54" s="4"/>
      <c r="RUK54" s="4"/>
      <c r="RUL54" s="4"/>
      <c r="RUM54" s="4"/>
      <c r="RUN54" s="4"/>
      <c r="RUO54" s="4"/>
      <c r="RUP54" s="4"/>
      <c r="RUQ54" s="4"/>
      <c r="RUR54" s="4"/>
      <c r="RUS54" s="4"/>
      <c r="RUT54" s="4"/>
      <c r="RUU54" s="4"/>
      <c r="RUV54" s="4"/>
      <c r="RUW54" s="4"/>
      <c r="RUX54" s="4"/>
      <c r="RUY54" s="4"/>
      <c r="RUZ54" s="4"/>
      <c r="RVA54" s="4"/>
      <c r="RVB54" s="4"/>
      <c r="RVC54" s="4"/>
      <c r="RVD54" s="4"/>
      <c r="RVE54" s="4"/>
      <c r="RVF54" s="4"/>
      <c r="RVG54" s="4"/>
      <c r="RVH54" s="4"/>
      <c r="RVI54" s="4"/>
      <c r="RVJ54" s="4"/>
      <c r="RVK54" s="4"/>
      <c r="RVL54" s="4"/>
      <c r="RVM54" s="4"/>
      <c r="RVN54" s="4"/>
      <c r="RVO54" s="4"/>
      <c r="RVP54" s="4"/>
      <c r="RVQ54" s="4"/>
      <c r="RVR54" s="4"/>
      <c r="RVS54" s="4"/>
      <c r="RVT54" s="4"/>
      <c r="RVU54" s="4"/>
      <c r="RVV54" s="4"/>
      <c r="RVW54" s="4"/>
      <c r="RVX54" s="4"/>
      <c r="RVY54" s="4"/>
      <c r="RVZ54" s="4"/>
      <c r="RWA54" s="4"/>
      <c r="RWB54" s="4"/>
      <c r="RWC54" s="4"/>
      <c r="RWD54" s="4"/>
      <c r="RWE54" s="4"/>
      <c r="RWF54" s="4"/>
      <c r="RWG54" s="4"/>
      <c r="RWH54" s="4"/>
      <c r="RWI54" s="4"/>
      <c r="RWJ54" s="4"/>
      <c r="RWK54" s="4"/>
      <c r="RWL54" s="4"/>
      <c r="RWM54" s="4"/>
      <c r="RWN54" s="4"/>
      <c r="RWO54" s="4"/>
      <c r="RWP54" s="4"/>
      <c r="RWQ54" s="4"/>
      <c r="RWR54" s="4"/>
      <c r="RWS54" s="4"/>
      <c r="RWT54" s="4"/>
      <c r="RWU54" s="4"/>
      <c r="RWV54" s="4"/>
      <c r="RWW54" s="4"/>
      <c r="RWX54" s="4"/>
      <c r="RWY54" s="4"/>
      <c r="RWZ54" s="4"/>
      <c r="RXA54" s="4"/>
      <c r="RXB54" s="4"/>
      <c r="RXC54" s="4"/>
      <c r="RXD54" s="4"/>
      <c r="RXE54" s="4"/>
      <c r="RXF54" s="4"/>
      <c r="RXG54" s="4"/>
      <c r="RXH54" s="4"/>
      <c r="RXI54" s="4"/>
      <c r="RXJ54" s="4"/>
      <c r="RXK54" s="4"/>
      <c r="RXL54" s="4"/>
      <c r="RXM54" s="4"/>
      <c r="RXN54" s="4"/>
      <c r="RXO54" s="4"/>
      <c r="RXP54" s="4"/>
      <c r="RXQ54" s="4"/>
      <c r="RXR54" s="4"/>
      <c r="RXS54" s="4"/>
      <c r="RXT54" s="4"/>
      <c r="RXU54" s="4"/>
      <c r="RXV54" s="4"/>
      <c r="RXW54" s="4"/>
      <c r="RXX54" s="4"/>
      <c r="RXY54" s="4"/>
      <c r="RXZ54" s="4"/>
      <c r="RYA54" s="4"/>
      <c r="RYB54" s="4"/>
      <c r="RYC54" s="4"/>
      <c r="RYD54" s="4"/>
      <c r="RYE54" s="4"/>
      <c r="RYF54" s="4"/>
      <c r="RYG54" s="4"/>
      <c r="RYH54" s="4"/>
      <c r="RYI54" s="4"/>
      <c r="RYJ54" s="4"/>
      <c r="RYK54" s="4"/>
      <c r="RYL54" s="4"/>
      <c r="RYM54" s="4"/>
      <c r="RYN54" s="4"/>
      <c r="RYO54" s="4"/>
      <c r="RYP54" s="4"/>
      <c r="RYQ54" s="4"/>
      <c r="RYR54" s="4"/>
      <c r="RYS54" s="4"/>
      <c r="RYT54" s="4"/>
      <c r="RYU54" s="4"/>
      <c r="RYV54" s="4"/>
      <c r="RYW54" s="4"/>
      <c r="RYX54" s="4"/>
      <c r="RYY54" s="4"/>
      <c r="RYZ54" s="4"/>
      <c r="RZA54" s="4"/>
      <c r="RZB54" s="4"/>
      <c r="RZC54" s="4"/>
      <c r="RZD54" s="4"/>
      <c r="RZE54" s="4"/>
      <c r="RZF54" s="4"/>
      <c r="RZG54" s="4"/>
      <c r="RZH54" s="4"/>
      <c r="RZI54" s="4"/>
      <c r="RZJ54" s="4"/>
      <c r="RZK54" s="4"/>
      <c r="RZL54" s="4"/>
      <c r="RZM54" s="4"/>
      <c r="RZN54" s="4"/>
      <c r="RZO54" s="4"/>
      <c r="RZP54" s="4"/>
      <c r="RZQ54" s="4"/>
      <c r="RZR54" s="4"/>
      <c r="RZS54" s="4"/>
      <c r="RZT54" s="4"/>
      <c r="RZU54" s="4"/>
      <c r="RZV54" s="4"/>
      <c r="RZW54" s="4"/>
      <c r="RZX54" s="4"/>
      <c r="RZY54" s="4"/>
      <c r="RZZ54" s="4"/>
      <c r="SAA54" s="4"/>
      <c r="SAB54" s="4"/>
      <c r="SAC54" s="4"/>
      <c r="SAD54" s="4"/>
      <c r="SAE54" s="4"/>
      <c r="SAF54" s="4"/>
      <c r="SAG54" s="4"/>
      <c r="SAH54" s="4"/>
      <c r="SAI54" s="4"/>
      <c r="SAJ54" s="4"/>
      <c r="SAK54" s="4"/>
      <c r="SAL54" s="4"/>
      <c r="SAM54" s="4"/>
      <c r="SAN54" s="4"/>
      <c r="SAO54" s="4"/>
      <c r="SAP54" s="4"/>
      <c r="SAQ54" s="4"/>
      <c r="SAR54" s="4"/>
      <c r="SAS54" s="4"/>
      <c r="SAT54" s="4"/>
      <c r="SAU54" s="4"/>
      <c r="SAV54" s="4"/>
      <c r="SAW54" s="4"/>
      <c r="SAX54" s="4"/>
      <c r="SAY54" s="4"/>
      <c r="SAZ54" s="4"/>
      <c r="SBA54" s="4"/>
      <c r="SBB54" s="4"/>
      <c r="SBC54" s="4"/>
      <c r="SBD54" s="4"/>
      <c r="SBE54" s="4"/>
      <c r="SBF54" s="4"/>
      <c r="SBG54" s="4"/>
      <c r="SBH54" s="4"/>
      <c r="SBI54" s="4"/>
      <c r="SBJ54" s="4"/>
      <c r="SBK54" s="4"/>
      <c r="SBL54" s="4"/>
      <c r="SBM54" s="4"/>
      <c r="SBN54" s="4"/>
      <c r="SBO54" s="4"/>
      <c r="SBP54" s="4"/>
      <c r="SBQ54" s="4"/>
      <c r="SBR54" s="4"/>
      <c r="SBS54" s="4"/>
      <c r="SBT54" s="4"/>
      <c r="SBU54" s="4"/>
      <c r="SBV54" s="4"/>
      <c r="SBW54" s="4"/>
      <c r="SBX54" s="4"/>
      <c r="SBY54" s="4"/>
      <c r="SBZ54" s="4"/>
      <c r="SCA54" s="4"/>
      <c r="SCB54" s="4"/>
      <c r="SCC54" s="4"/>
      <c r="SCD54" s="4"/>
      <c r="SCE54" s="4"/>
      <c r="SCF54" s="4"/>
      <c r="SCG54" s="4"/>
      <c r="SCH54" s="4"/>
      <c r="SCI54" s="4"/>
      <c r="SCJ54" s="4"/>
      <c r="SCK54" s="4"/>
      <c r="SCL54" s="4"/>
      <c r="SCM54" s="4"/>
      <c r="SCN54" s="4"/>
      <c r="SCO54" s="4"/>
      <c r="SCP54" s="4"/>
      <c r="SCQ54" s="4"/>
      <c r="SCR54" s="4"/>
      <c r="SCS54" s="4"/>
      <c r="SCT54" s="4"/>
      <c r="SCU54" s="4"/>
      <c r="SCV54" s="4"/>
      <c r="SCW54" s="4"/>
      <c r="SCX54" s="4"/>
      <c r="SCY54" s="4"/>
      <c r="SCZ54" s="4"/>
      <c r="SDA54" s="4"/>
      <c r="SDB54" s="4"/>
      <c r="SDC54" s="4"/>
      <c r="SDD54" s="4"/>
      <c r="SDE54" s="4"/>
      <c r="SDF54" s="4"/>
      <c r="SDG54" s="4"/>
      <c r="SDH54" s="4"/>
      <c r="SDI54" s="4"/>
      <c r="SDJ54" s="4"/>
      <c r="SDK54" s="4"/>
      <c r="SDL54" s="4"/>
      <c r="SDM54" s="4"/>
      <c r="SDN54" s="4"/>
      <c r="SDO54" s="4"/>
      <c r="SDP54" s="4"/>
      <c r="SDQ54" s="4"/>
      <c r="SDR54" s="4"/>
      <c r="SDS54" s="4"/>
      <c r="SDT54" s="4"/>
      <c r="SDU54" s="4"/>
      <c r="SDV54" s="4"/>
      <c r="SDW54" s="4"/>
      <c r="SDX54" s="4"/>
      <c r="SDY54" s="4"/>
      <c r="SDZ54" s="4"/>
      <c r="SEA54" s="4"/>
      <c r="SEB54" s="4"/>
      <c r="SEC54" s="4"/>
      <c r="SED54" s="4"/>
      <c r="SEE54" s="4"/>
      <c r="SEF54" s="4"/>
      <c r="SEG54" s="4"/>
      <c r="SEH54" s="4"/>
      <c r="SEI54" s="4"/>
      <c r="SEJ54" s="4"/>
      <c r="SEK54" s="4"/>
      <c r="SEL54" s="4"/>
      <c r="SEM54" s="4"/>
      <c r="SEN54" s="4"/>
      <c r="SEO54" s="4"/>
      <c r="SEP54" s="4"/>
      <c r="SEQ54" s="4"/>
      <c r="SER54" s="4"/>
      <c r="SES54" s="4"/>
      <c r="SET54" s="4"/>
      <c r="SEU54" s="4"/>
      <c r="SEV54" s="4"/>
      <c r="SEW54" s="4"/>
      <c r="SEX54" s="4"/>
      <c r="SEY54" s="4"/>
      <c r="SEZ54" s="4"/>
      <c r="SFA54" s="4"/>
      <c r="SFB54" s="4"/>
      <c r="SFC54" s="4"/>
      <c r="SFD54" s="4"/>
      <c r="SFE54" s="4"/>
      <c r="SFF54" s="4"/>
      <c r="SFG54" s="4"/>
      <c r="SFH54" s="4"/>
      <c r="SFI54" s="4"/>
      <c r="SFJ54" s="4"/>
      <c r="SFK54" s="4"/>
      <c r="SFL54" s="4"/>
      <c r="SFM54" s="4"/>
      <c r="SFN54" s="4"/>
      <c r="SFO54" s="4"/>
      <c r="SFP54" s="4"/>
      <c r="SFQ54" s="4"/>
      <c r="SFR54" s="4"/>
      <c r="SFS54" s="4"/>
      <c r="SFT54" s="4"/>
      <c r="SFU54" s="4"/>
      <c r="SFV54" s="4"/>
      <c r="SFW54" s="4"/>
      <c r="SFX54" s="4"/>
      <c r="SFY54" s="4"/>
      <c r="SFZ54" s="4"/>
      <c r="SGA54" s="4"/>
      <c r="SGB54" s="4"/>
      <c r="SGC54" s="4"/>
      <c r="SGD54" s="4"/>
      <c r="SGE54" s="4"/>
      <c r="SGF54" s="4"/>
      <c r="SGG54" s="4"/>
      <c r="SGH54" s="4"/>
      <c r="SGI54" s="4"/>
      <c r="SGJ54" s="4"/>
      <c r="SGK54" s="4"/>
      <c r="SGL54" s="4"/>
      <c r="SGM54" s="4"/>
      <c r="SGN54" s="4"/>
      <c r="SGO54" s="4"/>
      <c r="SGP54" s="4"/>
      <c r="SGQ54" s="4"/>
      <c r="SGR54" s="4"/>
      <c r="SGS54" s="4"/>
      <c r="SGT54" s="4"/>
      <c r="SGU54" s="4"/>
      <c r="SGV54" s="4"/>
      <c r="SGW54" s="4"/>
      <c r="SGX54" s="4"/>
      <c r="SGY54" s="4"/>
      <c r="SGZ54" s="4"/>
      <c r="SHA54" s="4"/>
      <c r="SHB54" s="4"/>
      <c r="SHC54" s="4"/>
      <c r="SHD54" s="4"/>
      <c r="SHE54" s="4"/>
      <c r="SHF54" s="4"/>
      <c r="SHG54" s="4"/>
      <c r="SHH54" s="4"/>
      <c r="SHI54" s="4"/>
      <c r="SHJ54" s="4"/>
      <c r="SHK54" s="4"/>
      <c r="SHL54" s="4"/>
      <c r="SHM54" s="4"/>
      <c r="SHN54" s="4"/>
      <c r="SHO54" s="4"/>
      <c r="SHP54" s="4"/>
      <c r="SHQ54" s="4"/>
      <c r="SHR54" s="4"/>
      <c r="SHS54" s="4"/>
      <c r="SHT54" s="4"/>
      <c r="SHU54" s="4"/>
      <c r="SHV54" s="4"/>
      <c r="SHW54" s="4"/>
      <c r="SHX54" s="4"/>
      <c r="SHY54" s="4"/>
      <c r="SHZ54" s="4"/>
      <c r="SIA54" s="4"/>
      <c r="SIB54" s="4"/>
      <c r="SIC54" s="4"/>
      <c r="SID54" s="4"/>
      <c r="SIE54" s="4"/>
      <c r="SIF54" s="4"/>
      <c r="SIG54" s="4"/>
      <c r="SIH54" s="4"/>
      <c r="SII54" s="4"/>
      <c r="SIJ54" s="4"/>
      <c r="SIK54" s="4"/>
      <c r="SIL54" s="4"/>
      <c r="SIM54" s="4"/>
      <c r="SIN54" s="4"/>
      <c r="SIO54" s="4"/>
      <c r="SIP54" s="4"/>
      <c r="SIQ54" s="4"/>
      <c r="SIR54" s="4"/>
      <c r="SIS54" s="4"/>
      <c r="SIT54" s="4"/>
      <c r="SIU54" s="4"/>
      <c r="SIV54" s="4"/>
      <c r="SIW54" s="4"/>
      <c r="SIX54" s="4"/>
      <c r="SIY54" s="4"/>
      <c r="SIZ54" s="4"/>
      <c r="SJA54" s="4"/>
      <c r="SJB54" s="4"/>
      <c r="SJC54" s="4"/>
      <c r="SJD54" s="4"/>
      <c r="SJE54" s="4"/>
      <c r="SJF54" s="4"/>
      <c r="SJG54" s="4"/>
      <c r="SJH54" s="4"/>
      <c r="SJI54" s="4"/>
      <c r="SJJ54" s="4"/>
      <c r="SJK54" s="4"/>
      <c r="SJL54" s="4"/>
      <c r="SJM54" s="4"/>
      <c r="SJN54" s="4"/>
      <c r="SJO54" s="4"/>
      <c r="SJP54" s="4"/>
      <c r="SJQ54" s="4"/>
      <c r="SJR54" s="4"/>
      <c r="SJS54" s="4"/>
      <c r="SJT54" s="4"/>
      <c r="SJU54" s="4"/>
      <c r="SJV54" s="4"/>
      <c r="SJW54" s="4"/>
      <c r="SJX54" s="4"/>
      <c r="SJY54" s="4"/>
      <c r="SJZ54" s="4"/>
      <c r="SKA54" s="4"/>
      <c r="SKB54" s="4"/>
      <c r="SKC54" s="4"/>
      <c r="SKD54" s="4"/>
      <c r="SKE54" s="4"/>
      <c r="SKF54" s="4"/>
      <c r="SKG54" s="4"/>
      <c r="SKH54" s="4"/>
      <c r="SKI54" s="4"/>
      <c r="SKJ54" s="4"/>
      <c r="SKK54" s="4"/>
      <c r="SKL54" s="4"/>
      <c r="SKM54" s="4"/>
      <c r="SKN54" s="4"/>
      <c r="SKO54" s="4"/>
      <c r="SKP54" s="4"/>
      <c r="SKQ54" s="4"/>
      <c r="SKR54" s="4"/>
      <c r="SKS54" s="4"/>
      <c r="SKT54" s="4"/>
      <c r="SKU54" s="4"/>
      <c r="SKV54" s="4"/>
      <c r="SKW54" s="4"/>
      <c r="SKX54" s="4"/>
      <c r="SKY54" s="4"/>
      <c r="SKZ54" s="4"/>
      <c r="SLA54" s="4"/>
      <c r="SLB54" s="4"/>
      <c r="SLC54" s="4"/>
      <c r="SLD54" s="4"/>
      <c r="SLE54" s="4"/>
      <c r="SLF54" s="4"/>
      <c r="SLG54" s="4"/>
      <c r="SLH54" s="4"/>
      <c r="SLI54" s="4"/>
      <c r="SLJ54" s="4"/>
      <c r="SLK54" s="4"/>
      <c r="SLL54" s="4"/>
      <c r="SLM54" s="4"/>
      <c r="SLN54" s="4"/>
      <c r="SLO54" s="4"/>
      <c r="SLP54" s="4"/>
      <c r="SLQ54" s="4"/>
      <c r="SLR54" s="4"/>
      <c r="SLS54" s="4"/>
      <c r="SLT54" s="4"/>
      <c r="SLU54" s="4"/>
      <c r="SLV54" s="4"/>
      <c r="SLW54" s="4"/>
      <c r="SLX54" s="4"/>
      <c r="SLY54" s="4"/>
      <c r="SLZ54" s="4"/>
      <c r="SMA54" s="4"/>
      <c r="SMB54" s="4"/>
      <c r="SMC54" s="4"/>
      <c r="SMD54" s="4"/>
      <c r="SME54" s="4"/>
      <c r="SMF54" s="4"/>
      <c r="SMG54" s="4"/>
      <c r="SMH54" s="4"/>
      <c r="SMI54" s="4"/>
      <c r="SMJ54" s="4"/>
      <c r="SMK54" s="4"/>
      <c r="SML54" s="4"/>
      <c r="SMM54" s="4"/>
      <c r="SMN54" s="4"/>
      <c r="SMO54" s="4"/>
      <c r="SMP54" s="4"/>
      <c r="SMQ54" s="4"/>
      <c r="SMR54" s="4"/>
      <c r="SMS54" s="4"/>
      <c r="SMT54" s="4"/>
      <c r="SMU54" s="4"/>
      <c r="SMV54" s="4"/>
      <c r="SMW54" s="4"/>
      <c r="SMX54" s="4"/>
      <c r="SMY54" s="4"/>
      <c r="SMZ54" s="4"/>
      <c r="SNA54" s="4"/>
      <c r="SNB54" s="4"/>
      <c r="SNC54" s="4"/>
      <c r="SND54" s="4"/>
      <c r="SNE54" s="4"/>
      <c r="SNF54" s="4"/>
      <c r="SNG54" s="4"/>
      <c r="SNH54" s="4"/>
      <c r="SNI54" s="4"/>
      <c r="SNJ54" s="4"/>
      <c r="SNK54" s="4"/>
      <c r="SNL54" s="4"/>
      <c r="SNM54" s="4"/>
      <c r="SNN54" s="4"/>
      <c r="SNO54" s="4"/>
      <c r="SNP54" s="4"/>
      <c r="SNQ54" s="4"/>
      <c r="SNR54" s="4"/>
      <c r="SNS54" s="4"/>
      <c r="SNT54" s="4"/>
      <c r="SNU54" s="4"/>
      <c r="SNV54" s="4"/>
      <c r="SNW54" s="4"/>
      <c r="SNX54" s="4"/>
      <c r="SNY54" s="4"/>
      <c r="SNZ54" s="4"/>
      <c r="SOA54" s="4"/>
      <c r="SOB54" s="4"/>
      <c r="SOC54" s="4"/>
      <c r="SOD54" s="4"/>
      <c r="SOE54" s="4"/>
      <c r="SOF54" s="4"/>
      <c r="SOG54" s="4"/>
      <c r="SOH54" s="4"/>
      <c r="SOI54" s="4"/>
      <c r="SOJ54" s="4"/>
      <c r="SOK54" s="4"/>
      <c r="SOL54" s="4"/>
      <c r="SOM54" s="4"/>
      <c r="SON54" s="4"/>
      <c r="SOO54" s="4"/>
      <c r="SOP54" s="4"/>
      <c r="SOQ54" s="4"/>
      <c r="SOR54" s="4"/>
      <c r="SOS54" s="4"/>
      <c r="SOT54" s="4"/>
      <c r="SOU54" s="4"/>
      <c r="SOV54" s="4"/>
      <c r="SOW54" s="4"/>
      <c r="SOX54" s="4"/>
      <c r="SOY54" s="4"/>
      <c r="SOZ54" s="4"/>
      <c r="SPA54" s="4"/>
      <c r="SPB54" s="4"/>
      <c r="SPC54" s="4"/>
      <c r="SPD54" s="4"/>
      <c r="SPE54" s="4"/>
      <c r="SPF54" s="4"/>
      <c r="SPG54" s="4"/>
      <c r="SPH54" s="4"/>
      <c r="SPI54" s="4"/>
      <c r="SPJ54" s="4"/>
      <c r="SPK54" s="4"/>
      <c r="SPL54" s="4"/>
      <c r="SPM54" s="4"/>
      <c r="SPN54" s="4"/>
      <c r="SPO54" s="4"/>
      <c r="SPP54" s="4"/>
      <c r="SPQ54" s="4"/>
      <c r="SPR54" s="4"/>
      <c r="SPS54" s="4"/>
      <c r="SPT54" s="4"/>
      <c r="SPU54" s="4"/>
      <c r="SPV54" s="4"/>
      <c r="SPW54" s="4"/>
      <c r="SPX54" s="4"/>
      <c r="SPY54" s="4"/>
      <c r="SPZ54" s="4"/>
      <c r="SQA54" s="4"/>
      <c r="SQB54" s="4"/>
      <c r="SQC54" s="4"/>
      <c r="SQD54" s="4"/>
      <c r="SQE54" s="4"/>
      <c r="SQF54" s="4"/>
      <c r="SQG54" s="4"/>
      <c r="SQH54" s="4"/>
      <c r="SQI54" s="4"/>
      <c r="SQJ54" s="4"/>
      <c r="SQK54" s="4"/>
      <c r="SQL54" s="4"/>
      <c r="SQM54" s="4"/>
      <c r="SQN54" s="4"/>
      <c r="SQO54" s="4"/>
      <c r="SQP54" s="4"/>
      <c r="SQQ54" s="4"/>
      <c r="SQR54" s="4"/>
      <c r="SQS54" s="4"/>
      <c r="SQT54" s="4"/>
      <c r="SQU54" s="4"/>
      <c r="SQV54" s="4"/>
      <c r="SQW54" s="4"/>
      <c r="SQX54" s="4"/>
      <c r="SQY54" s="4"/>
      <c r="SQZ54" s="4"/>
      <c r="SRA54" s="4"/>
      <c r="SRB54" s="4"/>
      <c r="SRC54" s="4"/>
      <c r="SRD54" s="4"/>
      <c r="SRE54" s="4"/>
      <c r="SRF54" s="4"/>
      <c r="SRG54" s="4"/>
      <c r="SRH54" s="4"/>
      <c r="SRI54" s="4"/>
      <c r="SRJ54" s="4"/>
      <c r="SRK54" s="4"/>
      <c r="SRL54" s="4"/>
      <c r="SRM54" s="4"/>
      <c r="SRN54" s="4"/>
      <c r="SRO54" s="4"/>
      <c r="SRP54" s="4"/>
      <c r="SRQ54" s="4"/>
      <c r="SRR54" s="4"/>
      <c r="SRS54" s="4"/>
      <c r="SRT54" s="4"/>
      <c r="SRU54" s="4"/>
      <c r="SRV54" s="4"/>
      <c r="SRW54" s="4"/>
      <c r="SRX54" s="4"/>
      <c r="SRY54" s="4"/>
      <c r="SRZ54" s="4"/>
      <c r="SSA54" s="4"/>
      <c r="SSB54" s="4"/>
      <c r="SSC54" s="4"/>
      <c r="SSD54" s="4"/>
      <c r="SSE54" s="4"/>
      <c r="SSF54" s="4"/>
      <c r="SSG54" s="4"/>
      <c r="SSH54" s="4"/>
      <c r="SSI54" s="4"/>
      <c r="SSJ54" s="4"/>
      <c r="SSK54" s="4"/>
      <c r="SSL54" s="4"/>
      <c r="SSM54" s="4"/>
      <c r="SSN54" s="4"/>
      <c r="SSO54" s="4"/>
      <c r="SSP54" s="4"/>
      <c r="SSQ54" s="4"/>
      <c r="SSR54" s="4"/>
      <c r="SSS54" s="4"/>
      <c r="SST54" s="4"/>
      <c r="SSU54" s="4"/>
      <c r="SSV54" s="4"/>
      <c r="SSW54" s="4"/>
      <c r="SSX54" s="4"/>
      <c r="SSY54" s="4"/>
      <c r="SSZ54" s="4"/>
      <c r="STA54" s="4"/>
      <c r="STB54" s="4"/>
      <c r="STC54" s="4"/>
      <c r="STD54" s="4"/>
      <c r="STE54" s="4"/>
      <c r="STF54" s="4"/>
      <c r="STG54" s="4"/>
      <c r="STH54" s="4"/>
      <c r="STI54" s="4"/>
      <c r="STJ54" s="4"/>
      <c r="STK54" s="4"/>
      <c r="STL54" s="4"/>
      <c r="STM54" s="4"/>
      <c r="STN54" s="4"/>
      <c r="STO54" s="4"/>
      <c r="STP54" s="4"/>
      <c r="STQ54" s="4"/>
      <c r="STR54" s="4"/>
      <c r="STS54" s="4"/>
      <c r="STT54" s="4"/>
      <c r="STU54" s="4"/>
      <c r="STV54" s="4"/>
      <c r="STW54" s="4"/>
      <c r="STX54" s="4"/>
      <c r="STY54" s="4"/>
      <c r="STZ54" s="4"/>
      <c r="SUA54" s="4"/>
      <c r="SUB54" s="4"/>
      <c r="SUC54" s="4"/>
      <c r="SUD54" s="4"/>
      <c r="SUE54" s="4"/>
      <c r="SUF54" s="4"/>
      <c r="SUG54" s="4"/>
      <c r="SUH54" s="4"/>
      <c r="SUI54" s="4"/>
      <c r="SUJ54" s="4"/>
      <c r="SUK54" s="4"/>
      <c r="SUL54" s="4"/>
      <c r="SUM54" s="4"/>
      <c r="SUN54" s="4"/>
      <c r="SUO54" s="4"/>
      <c r="SUP54" s="4"/>
      <c r="SUQ54" s="4"/>
      <c r="SUR54" s="4"/>
      <c r="SUS54" s="4"/>
      <c r="SUT54" s="4"/>
      <c r="SUU54" s="4"/>
      <c r="SUV54" s="4"/>
      <c r="SUW54" s="4"/>
      <c r="SUX54" s="4"/>
      <c r="SUY54" s="4"/>
      <c r="SUZ54" s="4"/>
      <c r="SVA54" s="4"/>
      <c r="SVB54" s="4"/>
      <c r="SVC54" s="4"/>
      <c r="SVD54" s="4"/>
      <c r="SVE54" s="4"/>
      <c r="SVF54" s="4"/>
      <c r="SVG54" s="4"/>
      <c r="SVH54" s="4"/>
      <c r="SVI54" s="4"/>
      <c r="SVJ54" s="4"/>
      <c r="SVK54" s="4"/>
      <c r="SVL54" s="4"/>
      <c r="SVM54" s="4"/>
      <c r="SVN54" s="4"/>
      <c r="SVO54" s="4"/>
      <c r="SVP54" s="4"/>
      <c r="SVQ54" s="4"/>
      <c r="SVR54" s="4"/>
      <c r="SVS54" s="4"/>
      <c r="SVT54" s="4"/>
      <c r="SVU54" s="4"/>
      <c r="SVV54" s="4"/>
      <c r="SVW54" s="4"/>
      <c r="SVX54" s="4"/>
      <c r="SVY54" s="4"/>
      <c r="SVZ54" s="4"/>
      <c r="SWA54" s="4"/>
      <c r="SWB54" s="4"/>
      <c r="SWC54" s="4"/>
      <c r="SWD54" s="4"/>
      <c r="SWE54" s="4"/>
      <c r="SWF54" s="4"/>
      <c r="SWG54" s="4"/>
      <c r="SWH54" s="4"/>
      <c r="SWI54" s="4"/>
      <c r="SWJ54" s="4"/>
      <c r="SWK54" s="4"/>
      <c r="SWL54" s="4"/>
      <c r="SWM54" s="4"/>
      <c r="SWN54" s="4"/>
      <c r="SWO54" s="4"/>
      <c r="SWP54" s="4"/>
      <c r="SWQ54" s="4"/>
      <c r="SWR54" s="4"/>
      <c r="SWS54" s="4"/>
      <c r="SWT54" s="4"/>
      <c r="SWU54" s="4"/>
      <c r="SWV54" s="4"/>
      <c r="SWW54" s="4"/>
      <c r="SWX54" s="4"/>
      <c r="SWY54" s="4"/>
      <c r="SWZ54" s="4"/>
      <c r="SXA54" s="4"/>
      <c r="SXB54" s="4"/>
      <c r="SXC54" s="4"/>
      <c r="SXD54" s="4"/>
      <c r="SXE54" s="4"/>
      <c r="SXF54" s="4"/>
      <c r="SXG54" s="4"/>
      <c r="SXH54" s="4"/>
      <c r="SXI54" s="4"/>
      <c r="SXJ54" s="4"/>
      <c r="SXK54" s="4"/>
      <c r="SXL54" s="4"/>
      <c r="SXM54" s="4"/>
      <c r="SXN54" s="4"/>
      <c r="SXO54" s="4"/>
      <c r="SXP54" s="4"/>
      <c r="SXQ54" s="4"/>
      <c r="SXR54" s="4"/>
      <c r="SXS54" s="4"/>
      <c r="SXT54" s="4"/>
      <c r="SXU54" s="4"/>
      <c r="SXV54" s="4"/>
      <c r="SXW54" s="4"/>
      <c r="SXX54" s="4"/>
      <c r="SXY54" s="4"/>
      <c r="SXZ54" s="4"/>
      <c r="SYA54" s="4"/>
      <c r="SYB54" s="4"/>
      <c r="SYC54" s="4"/>
      <c r="SYD54" s="4"/>
      <c r="SYE54" s="4"/>
      <c r="SYF54" s="4"/>
      <c r="SYG54" s="4"/>
      <c r="SYH54" s="4"/>
      <c r="SYI54" s="4"/>
      <c r="SYJ54" s="4"/>
      <c r="SYK54" s="4"/>
      <c r="SYL54" s="4"/>
      <c r="SYM54" s="4"/>
      <c r="SYN54" s="4"/>
      <c r="SYO54" s="4"/>
      <c r="SYP54" s="4"/>
      <c r="SYQ54" s="4"/>
      <c r="SYR54" s="4"/>
      <c r="SYS54" s="4"/>
      <c r="SYT54" s="4"/>
      <c r="SYU54" s="4"/>
      <c r="SYV54" s="4"/>
      <c r="SYW54" s="4"/>
      <c r="SYX54" s="4"/>
      <c r="SYY54" s="4"/>
      <c r="SYZ54" s="4"/>
      <c r="SZA54" s="4"/>
      <c r="SZB54" s="4"/>
      <c r="SZC54" s="4"/>
      <c r="SZD54" s="4"/>
      <c r="SZE54" s="4"/>
      <c r="SZF54" s="4"/>
      <c r="SZG54" s="4"/>
      <c r="SZH54" s="4"/>
      <c r="SZI54" s="4"/>
      <c r="SZJ54" s="4"/>
      <c r="SZK54" s="4"/>
      <c r="SZL54" s="4"/>
      <c r="SZM54" s="4"/>
      <c r="SZN54" s="4"/>
      <c r="SZO54" s="4"/>
      <c r="SZP54" s="4"/>
      <c r="SZQ54" s="4"/>
      <c r="SZR54" s="4"/>
      <c r="SZS54" s="4"/>
      <c r="SZT54" s="4"/>
      <c r="SZU54" s="4"/>
      <c r="SZV54" s="4"/>
      <c r="SZW54" s="4"/>
      <c r="SZX54" s="4"/>
      <c r="SZY54" s="4"/>
      <c r="SZZ54" s="4"/>
      <c r="TAA54" s="4"/>
      <c r="TAB54" s="4"/>
      <c r="TAC54" s="4"/>
      <c r="TAD54" s="4"/>
      <c r="TAE54" s="4"/>
      <c r="TAF54" s="4"/>
      <c r="TAG54" s="4"/>
      <c r="TAH54" s="4"/>
      <c r="TAI54" s="4"/>
      <c r="TAJ54" s="4"/>
      <c r="TAK54" s="4"/>
      <c r="TAL54" s="4"/>
      <c r="TAM54" s="4"/>
      <c r="TAN54" s="4"/>
      <c r="TAO54" s="4"/>
      <c r="TAP54" s="4"/>
      <c r="TAQ54" s="4"/>
      <c r="TAR54" s="4"/>
      <c r="TAS54" s="4"/>
      <c r="TAT54" s="4"/>
      <c r="TAU54" s="4"/>
      <c r="TAV54" s="4"/>
      <c r="TAW54" s="4"/>
      <c r="TAX54" s="4"/>
      <c r="TAY54" s="4"/>
      <c r="TAZ54" s="4"/>
      <c r="TBA54" s="4"/>
      <c r="TBB54" s="4"/>
      <c r="TBC54" s="4"/>
      <c r="TBD54" s="4"/>
      <c r="TBE54" s="4"/>
      <c r="TBF54" s="4"/>
      <c r="TBG54" s="4"/>
      <c r="TBH54" s="4"/>
      <c r="TBI54" s="4"/>
      <c r="TBJ54" s="4"/>
      <c r="TBK54" s="4"/>
      <c r="TBL54" s="4"/>
      <c r="TBM54" s="4"/>
      <c r="TBN54" s="4"/>
      <c r="TBO54" s="4"/>
      <c r="TBP54" s="4"/>
      <c r="TBQ54" s="4"/>
      <c r="TBR54" s="4"/>
      <c r="TBS54" s="4"/>
      <c r="TBT54" s="4"/>
      <c r="TBU54" s="4"/>
      <c r="TBV54" s="4"/>
      <c r="TBW54" s="4"/>
      <c r="TBX54" s="4"/>
      <c r="TBY54" s="4"/>
      <c r="TBZ54" s="4"/>
      <c r="TCA54" s="4"/>
      <c r="TCB54" s="4"/>
      <c r="TCC54" s="4"/>
      <c r="TCD54" s="4"/>
      <c r="TCE54" s="4"/>
      <c r="TCF54" s="4"/>
      <c r="TCG54" s="4"/>
      <c r="TCH54" s="4"/>
      <c r="TCI54" s="4"/>
      <c r="TCJ54" s="4"/>
      <c r="TCK54" s="4"/>
      <c r="TCL54" s="4"/>
      <c r="TCM54" s="4"/>
      <c r="TCN54" s="4"/>
      <c r="TCO54" s="4"/>
      <c r="TCP54" s="4"/>
      <c r="TCQ54" s="4"/>
      <c r="TCR54" s="4"/>
      <c r="TCS54" s="4"/>
      <c r="TCT54" s="4"/>
      <c r="TCU54" s="4"/>
      <c r="TCV54" s="4"/>
      <c r="TCW54" s="4"/>
      <c r="TCX54" s="4"/>
      <c r="TCY54" s="4"/>
      <c r="TCZ54" s="4"/>
      <c r="TDA54" s="4"/>
      <c r="TDB54" s="4"/>
      <c r="TDC54" s="4"/>
      <c r="TDD54" s="4"/>
      <c r="TDE54" s="4"/>
      <c r="TDF54" s="4"/>
      <c r="TDG54" s="4"/>
      <c r="TDH54" s="4"/>
      <c r="TDI54" s="4"/>
      <c r="TDJ54" s="4"/>
      <c r="TDK54" s="4"/>
      <c r="TDL54" s="4"/>
      <c r="TDM54" s="4"/>
      <c r="TDN54" s="4"/>
      <c r="TDO54" s="4"/>
      <c r="TDP54" s="4"/>
      <c r="TDQ54" s="4"/>
      <c r="TDR54" s="4"/>
      <c r="TDS54" s="4"/>
      <c r="TDT54" s="4"/>
      <c r="TDU54" s="4"/>
      <c r="TDV54" s="4"/>
      <c r="TDW54" s="4"/>
      <c r="TDX54" s="4"/>
      <c r="TDY54" s="4"/>
      <c r="TDZ54" s="4"/>
      <c r="TEA54" s="4"/>
      <c r="TEB54" s="4"/>
      <c r="TEC54" s="4"/>
      <c r="TED54" s="4"/>
      <c r="TEE54" s="4"/>
      <c r="TEF54" s="4"/>
      <c r="TEG54" s="4"/>
      <c r="TEH54" s="4"/>
      <c r="TEI54" s="4"/>
      <c r="TEJ54" s="4"/>
      <c r="TEK54" s="4"/>
      <c r="TEL54" s="4"/>
      <c r="TEM54" s="4"/>
      <c r="TEN54" s="4"/>
      <c r="TEO54" s="4"/>
      <c r="TEP54" s="4"/>
      <c r="TEQ54" s="4"/>
      <c r="TER54" s="4"/>
      <c r="TES54" s="4"/>
      <c r="TET54" s="4"/>
      <c r="TEU54" s="4"/>
      <c r="TEV54" s="4"/>
      <c r="TEW54" s="4"/>
      <c r="TEX54" s="4"/>
      <c r="TEY54" s="4"/>
      <c r="TEZ54" s="4"/>
      <c r="TFA54" s="4"/>
      <c r="TFB54" s="4"/>
      <c r="TFC54" s="4"/>
      <c r="TFD54" s="4"/>
      <c r="TFE54" s="4"/>
      <c r="TFF54" s="4"/>
      <c r="TFG54" s="4"/>
      <c r="TFH54" s="4"/>
      <c r="TFI54" s="4"/>
      <c r="TFJ54" s="4"/>
      <c r="TFK54" s="4"/>
      <c r="TFL54" s="4"/>
      <c r="TFM54" s="4"/>
      <c r="TFN54" s="4"/>
      <c r="TFO54" s="4"/>
      <c r="TFP54" s="4"/>
      <c r="TFQ54" s="4"/>
      <c r="TFR54" s="4"/>
      <c r="TFS54" s="4"/>
      <c r="TFT54" s="4"/>
      <c r="TFU54" s="4"/>
      <c r="TFV54" s="4"/>
      <c r="TFW54" s="4"/>
      <c r="TFX54" s="4"/>
      <c r="TFY54" s="4"/>
      <c r="TFZ54" s="4"/>
      <c r="TGA54" s="4"/>
      <c r="TGB54" s="4"/>
      <c r="TGC54" s="4"/>
      <c r="TGD54" s="4"/>
      <c r="TGE54" s="4"/>
      <c r="TGF54" s="4"/>
      <c r="TGG54" s="4"/>
      <c r="TGH54" s="4"/>
      <c r="TGI54" s="4"/>
      <c r="TGJ54" s="4"/>
      <c r="TGK54" s="4"/>
      <c r="TGL54" s="4"/>
      <c r="TGM54" s="4"/>
      <c r="TGN54" s="4"/>
      <c r="TGO54" s="4"/>
      <c r="TGP54" s="4"/>
      <c r="TGQ54" s="4"/>
      <c r="TGR54" s="4"/>
      <c r="TGS54" s="4"/>
      <c r="TGT54" s="4"/>
      <c r="TGU54" s="4"/>
      <c r="TGV54" s="4"/>
      <c r="TGW54" s="4"/>
      <c r="TGX54" s="4"/>
      <c r="TGY54" s="4"/>
      <c r="TGZ54" s="4"/>
      <c r="THA54" s="4"/>
      <c r="THB54" s="4"/>
      <c r="THC54" s="4"/>
      <c r="THD54" s="4"/>
      <c r="THE54" s="4"/>
      <c r="THF54" s="4"/>
      <c r="THG54" s="4"/>
      <c r="THH54" s="4"/>
      <c r="THI54" s="4"/>
      <c r="THJ54" s="4"/>
      <c r="THK54" s="4"/>
      <c r="THL54" s="4"/>
      <c r="THM54" s="4"/>
      <c r="THN54" s="4"/>
      <c r="THO54" s="4"/>
      <c r="THP54" s="4"/>
      <c r="THQ54" s="4"/>
      <c r="THR54" s="4"/>
      <c r="THS54" s="4"/>
      <c r="THT54" s="4"/>
      <c r="THU54" s="4"/>
      <c r="THV54" s="4"/>
      <c r="THW54" s="4"/>
      <c r="THX54" s="4"/>
      <c r="THY54" s="4"/>
      <c r="THZ54" s="4"/>
      <c r="TIA54" s="4"/>
      <c r="TIB54" s="4"/>
      <c r="TIC54" s="4"/>
      <c r="TID54" s="4"/>
      <c r="TIE54" s="4"/>
      <c r="TIF54" s="4"/>
      <c r="TIG54" s="4"/>
      <c r="TIH54" s="4"/>
      <c r="TII54" s="4"/>
      <c r="TIJ54" s="4"/>
      <c r="TIK54" s="4"/>
      <c r="TIL54" s="4"/>
      <c r="TIM54" s="4"/>
      <c r="TIN54" s="4"/>
      <c r="TIO54" s="4"/>
      <c r="TIP54" s="4"/>
      <c r="TIQ54" s="4"/>
      <c r="TIR54" s="4"/>
      <c r="TIS54" s="4"/>
      <c r="TIT54" s="4"/>
      <c r="TIU54" s="4"/>
      <c r="TIV54" s="4"/>
      <c r="TIW54" s="4"/>
      <c r="TIX54" s="4"/>
      <c r="TIY54" s="4"/>
      <c r="TIZ54" s="4"/>
      <c r="TJA54" s="4"/>
      <c r="TJB54" s="4"/>
      <c r="TJC54" s="4"/>
      <c r="TJD54" s="4"/>
      <c r="TJE54" s="4"/>
      <c r="TJF54" s="4"/>
      <c r="TJG54" s="4"/>
      <c r="TJH54" s="4"/>
      <c r="TJI54" s="4"/>
      <c r="TJJ54" s="4"/>
      <c r="TJK54" s="4"/>
      <c r="TJL54" s="4"/>
      <c r="TJM54" s="4"/>
      <c r="TJN54" s="4"/>
      <c r="TJO54" s="4"/>
      <c r="TJP54" s="4"/>
      <c r="TJQ54" s="4"/>
      <c r="TJR54" s="4"/>
      <c r="TJS54" s="4"/>
      <c r="TJT54" s="4"/>
      <c r="TJU54" s="4"/>
      <c r="TJV54" s="4"/>
      <c r="TJW54" s="4"/>
      <c r="TJX54" s="4"/>
      <c r="TJY54" s="4"/>
      <c r="TJZ54" s="4"/>
      <c r="TKA54" s="4"/>
      <c r="TKB54" s="4"/>
      <c r="TKC54" s="4"/>
      <c r="TKD54" s="4"/>
      <c r="TKE54" s="4"/>
      <c r="TKF54" s="4"/>
      <c r="TKG54" s="4"/>
      <c r="TKH54" s="4"/>
      <c r="TKI54" s="4"/>
      <c r="TKJ54" s="4"/>
      <c r="TKK54" s="4"/>
      <c r="TKL54" s="4"/>
      <c r="TKM54" s="4"/>
      <c r="TKN54" s="4"/>
      <c r="TKO54" s="4"/>
      <c r="TKP54" s="4"/>
      <c r="TKQ54" s="4"/>
      <c r="TKR54" s="4"/>
      <c r="TKS54" s="4"/>
      <c r="TKT54" s="4"/>
      <c r="TKU54" s="4"/>
      <c r="TKV54" s="4"/>
      <c r="TKW54" s="4"/>
      <c r="TKX54" s="4"/>
      <c r="TKY54" s="4"/>
      <c r="TKZ54" s="4"/>
      <c r="TLA54" s="4"/>
      <c r="TLB54" s="4"/>
      <c r="TLC54" s="4"/>
      <c r="TLD54" s="4"/>
      <c r="TLE54" s="4"/>
      <c r="TLF54" s="4"/>
      <c r="TLG54" s="4"/>
      <c r="TLH54" s="4"/>
      <c r="TLI54" s="4"/>
      <c r="TLJ54" s="4"/>
      <c r="TLK54" s="4"/>
      <c r="TLL54" s="4"/>
      <c r="TLM54" s="4"/>
      <c r="TLN54" s="4"/>
      <c r="TLO54" s="4"/>
      <c r="TLP54" s="4"/>
      <c r="TLQ54" s="4"/>
      <c r="TLR54" s="4"/>
      <c r="TLS54" s="4"/>
      <c r="TLT54" s="4"/>
      <c r="TLU54" s="4"/>
      <c r="TLV54" s="4"/>
      <c r="TLW54" s="4"/>
      <c r="TLX54" s="4"/>
      <c r="TLY54" s="4"/>
      <c r="TLZ54" s="4"/>
      <c r="TMA54" s="4"/>
      <c r="TMB54" s="4"/>
      <c r="TMC54" s="4"/>
      <c r="TMD54" s="4"/>
      <c r="TME54" s="4"/>
      <c r="TMF54" s="4"/>
      <c r="TMG54" s="4"/>
      <c r="TMH54" s="4"/>
      <c r="TMI54" s="4"/>
      <c r="TMJ54" s="4"/>
      <c r="TMK54" s="4"/>
      <c r="TML54" s="4"/>
      <c r="TMM54" s="4"/>
      <c r="TMN54" s="4"/>
      <c r="TMO54" s="4"/>
      <c r="TMP54" s="4"/>
      <c r="TMQ54" s="4"/>
      <c r="TMR54" s="4"/>
      <c r="TMS54" s="4"/>
      <c r="TMT54" s="4"/>
      <c r="TMU54" s="4"/>
      <c r="TMV54" s="4"/>
      <c r="TMW54" s="4"/>
      <c r="TMX54" s="4"/>
      <c r="TMY54" s="4"/>
      <c r="TMZ54" s="4"/>
      <c r="TNA54" s="4"/>
      <c r="TNB54" s="4"/>
      <c r="TNC54" s="4"/>
      <c r="TND54" s="4"/>
      <c r="TNE54" s="4"/>
      <c r="TNF54" s="4"/>
      <c r="TNG54" s="4"/>
      <c r="TNH54" s="4"/>
      <c r="TNI54" s="4"/>
      <c r="TNJ54" s="4"/>
      <c r="TNK54" s="4"/>
      <c r="TNL54" s="4"/>
      <c r="TNM54" s="4"/>
      <c r="TNN54" s="4"/>
      <c r="TNO54" s="4"/>
      <c r="TNP54" s="4"/>
      <c r="TNQ54" s="4"/>
      <c r="TNR54" s="4"/>
      <c r="TNS54" s="4"/>
      <c r="TNT54" s="4"/>
      <c r="TNU54" s="4"/>
      <c r="TNV54" s="4"/>
      <c r="TNW54" s="4"/>
      <c r="TNX54" s="4"/>
      <c r="TNY54" s="4"/>
      <c r="TNZ54" s="4"/>
      <c r="TOA54" s="4"/>
      <c r="TOB54" s="4"/>
      <c r="TOC54" s="4"/>
      <c r="TOD54" s="4"/>
      <c r="TOE54" s="4"/>
      <c r="TOF54" s="4"/>
      <c r="TOG54" s="4"/>
      <c r="TOH54" s="4"/>
      <c r="TOI54" s="4"/>
      <c r="TOJ54" s="4"/>
      <c r="TOK54" s="4"/>
      <c r="TOL54" s="4"/>
      <c r="TOM54" s="4"/>
      <c r="TON54" s="4"/>
      <c r="TOO54" s="4"/>
      <c r="TOP54" s="4"/>
      <c r="TOQ54" s="4"/>
      <c r="TOR54" s="4"/>
      <c r="TOS54" s="4"/>
      <c r="TOT54" s="4"/>
      <c r="TOU54" s="4"/>
      <c r="TOV54" s="4"/>
      <c r="TOW54" s="4"/>
      <c r="TOX54" s="4"/>
      <c r="TOY54" s="4"/>
      <c r="TOZ54" s="4"/>
      <c r="TPA54" s="4"/>
      <c r="TPB54" s="4"/>
      <c r="TPC54" s="4"/>
      <c r="TPD54" s="4"/>
      <c r="TPE54" s="4"/>
      <c r="TPF54" s="4"/>
      <c r="TPG54" s="4"/>
      <c r="TPH54" s="4"/>
      <c r="TPI54" s="4"/>
      <c r="TPJ54" s="4"/>
      <c r="TPK54" s="4"/>
      <c r="TPL54" s="4"/>
      <c r="TPM54" s="4"/>
      <c r="TPN54" s="4"/>
      <c r="TPO54" s="4"/>
      <c r="TPP54" s="4"/>
      <c r="TPQ54" s="4"/>
      <c r="TPR54" s="4"/>
      <c r="TPS54" s="4"/>
      <c r="TPT54" s="4"/>
      <c r="TPU54" s="4"/>
      <c r="TPV54" s="4"/>
      <c r="TPW54" s="4"/>
      <c r="TPX54" s="4"/>
      <c r="TPY54" s="4"/>
      <c r="TPZ54" s="4"/>
      <c r="TQA54" s="4"/>
      <c r="TQB54" s="4"/>
      <c r="TQC54" s="4"/>
      <c r="TQD54" s="4"/>
      <c r="TQE54" s="4"/>
      <c r="TQF54" s="4"/>
      <c r="TQG54" s="4"/>
      <c r="TQH54" s="4"/>
      <c r="TQI54" s="4"/>
      <c r="TQJ54" s="4"/>
      <c r="TQK54" s="4"/>
      <c r="TQL54" s="4"/>
      <c r="TQM54" s="4"/>
      <c r="TQN54" s="4"/>
      <c r="TQO54" s="4"/>
      <c r="TQP54" s="4"/>
      <c r="TQQ54" s="4"/>
      <c r="TQR54" s="4"/>
      <c r="TQS54" s="4"/>
      <c r="TQT54" s="4"/>
      <c r="TQU54" s="4"/>
      <c r="TQV54" s="4"/>
      <c r="TQW54" s="4"/>
      <c r="TQX54" s="4"/>
      <c r="TQY54" s="4"/>
      <c r="TQZ54" s="4"/>
      <c r="TRA54" s="4"/>
      <c r="TRB54" s="4"/>
      <c r="TRC54" s="4"/>
      <c r="TRD54" s="4"/>
      <c r="TRE54" s="4"/>
      <c r="TRF54" s="4"/>
      <c r="TRG54" s="4"/>
      <c r="TRH54" s="4"/>
      <c r="TRI54" s="4"/>
      <c r="TRJ54" s="4"/>
      <c r="TRK54" s="4"/>
      <c r="TRL54" s="4"/>
      <c r="TRM54" s="4"/>
      <c r="TRN54" s="4"/>
      <c r="TRO54" s="4"/>
      <c r="TRP54" s="4"/>
      <c r="TRQ54" s="4"/>
      <c r="TRR54" s="4"/>
      <c r="TRS54" s="4"/>
      <c r="TRT54" s="4"/>
      <c r="TRU54" s="4"/>
      <c r="TRV54" s="4"/>
      <c r="TRW54" s="4"/>
      <c r="TRX54" s="4"/>
      <c r="TRY54" s="4"/>
      <c r="TRZ54" s="4"/>
      <c r="TSA54" s="4"/>
      <c r="TSB54" s="4"/>
      <c r="TSC54" s="4"/>
      <c r="TSD54" s="4"/>
      <c r="TSE54" s="4"/>
      <c r="TSF54" s="4"/>
      <c r="TSG54" s="4"/>
      <c r="TSH54" s="4"/>
      <c r="TSI54" s="4"/>
      <c r="TSJ54" s="4"/>
      <c r="TSK54" s="4"/>
      <c r="TSL54" s="4"/>
      <c r="TSM54" s="4"/>
      <c r="TSN54" s="4"/>
      <c r="TSO54" s="4"/>
      <c r="TSP54" s="4"/>
      <c r="TSQ54" s="4"/>
      <c r="TSR54" s="4"/>
      <c r="TSS54" s="4"/>
      <c r="TST54" s="4"/>
      <c r="TSU54" s="4"/>
      <c r="TSV54" s="4"/>
      <c r="TSW54" s="4"/>
      <c r="TSX54" s="4"/>
      <c r="TSY54" s="4"/>
      <c r="TSZ54" s="4"/>
      <c r="TTA54" s="4"/>
      <c r="TTB54" s="4"/>
      <c r="TTC54" s="4"/>
      <c r="TTD54" s="4"/>
      <c r="TTE54" s="4"/>
      <c r="TTF54" s="4"/>
      <c r="TTG54" s="4"/>
      <c r="TTH54" s="4"/>
      <c r="TTI54" s="4"/>
      <c r="TTJ54" s="4"/>
      <c r="TTK54" s="4"/>
      <c r="TTL54" s="4"/>
      <c r="TTM54" s="4"/>
      <c r="TTN54" s="4"/>
      <c r="TTO54" s="4"/>
      <c r="TTP54" s="4"/>
      <c r="TTQ54" s="4"/>
      <c r="TTR54" s="4"/>
      <c r="TTS54" s="4"/>
      <c r="TTT54" s="4"/>
      <c r="TTU54" s="4"/>
      <c r="TTV54" s="4"/>
      <c r="TTW54" s="4"/>
      <c r="TTX54" s="4"/>
      <c r="TTY54" s="4"/>
      <c r="TTZ54" s="4"/>
      <c r="TUA54" s="4"/>
      <c r="TUB54" s="4"/>
      <c r="TUC54" s="4"/>
      <c r="TUD54" s="4"/>
      <c r="TUE54" s="4"/>
      <c r="TUF54" s="4"/>
      <c r="TUG54" s="4"/>
      <c r="TUH54" s="4"/>
      <c r="TUI54" s="4"/>
      <c r="TUJ54" s="4"/>
      <c r="TUK54" s="4"/>
      <c r="TUL54" s="4"/>
      <c r="TUM54" s="4"/>
      <c r="TUN54" s="4"/>
      <c r="TUO54" s="4"/>
      <c r="TUP54" s="4"/>
      <c r="TUQ54" s="4"/>
      <c r="TUR54" s="4"/>
      <c r="TUS54" s="4"/>
      <c r="TUT54" s="4"/>
      <c r="TUU54" s="4"/>
      <c r="TUV54" s="4"/>
      <c r="TUW54" s="4"/>
      <c r="TUX54" s="4"/>
      <c r="TUY54" s="4"/>
      <c r="TUZ54" s="4"/>
      <c r="TVA54" s="4"/>
      <c r="TVB54" s="4"/>
      <c r="TVC54" s="4"/>
      <c r="TVD54" s="4"/>
      <c r="TVE54" s="4"/>
      <c r="TVF54" s="4"/>
      <c r="TVG54" s="4"/>
      <c r="TVH54" s="4"/>
      <c r="TVI54" s="4"/>
      <c r="TVJ54" s="4"/>
      <c r="TVK54" s="4"/>
      <c r="TVL54" s="4"/>
      <c r="TVM54" s="4"/>
      <c r="TVN54" s="4"/>
      <c r="TVO54" s="4"/>
      <c r="TVP54" s="4"/>
      <c r="TVQ54" s="4"/>
      <c r="TVR54" s="4"/>
      <c r="TVS54" s="4"/>
      <c r="TVT54" s="4"/>
      <c r="TVU54" s="4"/>
      <c r="TVV54" s="4"/>
      <c r="TVW54" s="4"/>
      <c r="TVX54" s="4"/>
      <c r="TVY54" s="4"/>
      <c r="TVZ54" s="4"/>
      <c r="TWA54" s="4"/>
      <c r="TWB54" s="4"/>
      <c r="TWC54" s="4"/>
      <c r="TWD54" s="4"/>
      <c r="TWE54" s="4"/>
      <c r="TWF54" s="4"/>
      <c r="TWG54" s="4"/>
      <c r="TWH54" s="4"/>
      <c r="TWI54" s="4"/>
      <c r="TWJ54" s="4"/>
      <c r="TWK54" s="4"/>
      <c r="TWL54" s="4"/>
      <c r="TWM54" s="4"/>
      <c r="TWN54" s="4"/>
      <c r="TWO54" s="4"/>
      <c r="TWP54" s="4"/>
      <c r="TWQ54" s="4"/>
      <c r="TWR54" s="4"/>
      <c r="TWS54" s="4"/>
      <c r="TWT54" s="4"/>
      <c r="TWU54" s="4"/>
      <c r="TWV54" s="4"/>
      <c r="TWW54" s="4"/>
      <c r="TWX54" s="4"/>
      <c r="TWY54" s="4"/>
      <c r="TWZ54" s="4"/>
      <c r="TXA54" s="4"/>
      <c r="TXB54" s="4"/>
      <c r="TXC54" s="4"/>
      <c r="TXD54" s="4"/>
      <c r="TXE54" s="4"/>
      <c r="TXF54" s="4"/>
      <c r="TXG54" s="4"/>
      <c r="TXH54" s="4"/>
      <c r="TXI54" s="4"/>
      <c r="TXJ54" s="4"/>
      <c r="TXK54" s="4"/>
      <c r="TXL54" s="4"/>
      <c r="TXM54" s="4"/>
      <c r="TXN54" s="4"/>
      <c r="TXO54" s="4"/>
      <c r="TXP54" s="4"/>
      <c r="TXQ54" s="4"/>
      <c r="TXR54" s="4"/>
      <c r="TXS54" s="4"/>
      <c r="TXT54" s="4"/>
      <c r="TXU54" s="4"/>
      <c r="TXV54" s="4"/>
      <c r="TXW54" s="4"/>
      <c r="TXX54" s="4"/>
      <c r="TXY54" s="4"/>
      <c r="TXZ54" s="4"/>
      <c r="TYA54" s="4"/>
      <c r="TYB54" s="4"/>
      <c r="TYC54" s="4"/>
      <c r="TYD54" s="4"/>
      <c r="TYE54" s="4"/>
      <c r="TYF54" s="4"/>
      <c r="TYG54" s="4"/>
      <c r="TYH54" s="4"/>
      <c r="TYI54" s="4"/>
      <c r="TYJ54" s="4"/>
      <c r="TYK54" s="4"/>
      <c r="TYL54" s="4"/>
      <c r="TYM54" s="4"/>
      <c r="TYN54" s="4"/>
      <c r="TYO54" s="4"/>
      <c r="TYP54" s="4"/>
      <c r="TYQ54" s="4"/>
      <c r="TYR54" s="4"/>
      <c r="TYS54" s="4"/>
      <c r="TYT54" s="4"/>
      <c r="TYU54" s="4"/>
      <c r="TYV54" s="4"/>
      <c r="TYW54" s="4"/>
      <c r="TYX54" s="4"/>
      <c r="TYY54" s="4"/>
      <c r="TYZ54" s="4"/>
      <c r="TZA54" s="4"/>
      <c r="TZB54" s="4"/>
      <c r="TZC54" s="4"/>
      <c r="TZD54" s="4"/>
      <c r="TZE54" s="4"/>
      <c r="TZF54" s="4"/>
      <c r="TZG54" s="4"/>
      <c r="TZH54" s="4"/>
      <c r="TZI54" s="4"/>
      <c r="TZJ54" s="4"/>
      <c r="TZK54" s="4"/>
      <c r="TZL54" s="4"/>
      <c r="TZM54" s="4"/>
      <c r="TZN54" s="4"/>
      <c r="TZO54" s="4"/>
      <c r="TZP54" s="4"/>
      <c r="TZQ54" s="4"/>
      <c r="TZR54" s="4"/>
      <c r="TZS54" s="4"/>
      <c r="TZT54" s="4"/>
      <c r="TZU54" s="4"/>
      <c r="TZV54" s="4"/>
      <c r="TZW54" s="4"/>
      <c r="TZX54" s="4"/>
      <c r="TZY54" s="4"/>
      <c r="TZZ54" s="4"/>
      <c r="UAA54" s="4"/>
      <c r="UAB54" s="4"/>
      <c r="UAC54" s="4"/>
      <c r="UAD54" s="4"/>
      <c r="UAE54" s="4"/>
      <c r="UAF54" s="4"/>
      <c r="UAG54" s="4"/>
      <c r="UAH54" s="4"/>
      <c r="UAI54" s="4"/>
      <c r="UAJ54" s="4"/>
      <c r="UAK54" s="4"/>
      <c r="UAL54" s="4"/>
      <c r="UAM54" s="4"/>
      <c r="UAN54" s="4"/>
      <c r="UAO54" s="4"/>
      <c r="UAP54" s="4"/>
      <c r="UAQ54" s="4"/>
      <c r="UAR54" s="4"/>
      <c r="UAS54" s="4"/>
      <c r="UAT54" s="4"/>
      <c r="UAU54" s="4"/>
      <c r="UAV54" s="4"/>
      <c r="UAW54" s="4"/>
      <c r="UAX54" s="4"/>
      <c r="UAY54" s="4"/>
      <c r="UAZ54" s="4"/>
      <c r="UBA54" s="4"/>
      <c r="UBB54" s="4"/>
      <c r="UBC54" s="4"/>
      <c r="UBD54" s="4"/>
      <c r="UBE54" s="4"/>
      <c r="UBF54" s="4"/>
      <c r="UBG54" s="4"/>
      <c r="UBH54" s="4"/>
      <c r="UBI54" s="4"/>
      <c r="UBJ54" s="4"/>
      <c r="UBK54" s="4"/>
      <c r="UBL54" s="4"/>
      <c r="UBM54" s="4"/>
      <c r="UBN54" s="4"/>
      <c r="UBO54" s="4"/>
      <c r="UBP54" s="4"/>
      <c r="UBQ54" s="4"/>
      <c r="UBR54" s="4"/>
      <c r="UBS54" s="4"/>
      <c r="UBT54" s="4"/>
      <c r="UBU54" s="4"/>
      <c r="UBV54" s="4"/>
      <c r="UBW54" s="4"/>
      <c r="UBX54" s="4"/>
      <c r="UBY54" s="4"/>
      <c r="UBZ54" s="4"/>
      <c r="UCA54" s="4"/>
      <c r="UCB54" s="4"/>
      <c r="UCC54" s="4"/>
      <c r="UCD54" s="4"/>
      <c r="UCE54" s="4"/>
      <c r="UCF54" s="4"/>
      <c r="UCG54" s="4"/>
      <c r="UCH54" s="4"/>
      <c r="UCI54" s="4"/>
      <c r="UCJ54" s="4"/>
      <c r="UCK54" s="4"/>
      <c r="UCL54" s="4"/>
      <c r="UCM54" s="4"/>
      <c r="UCN54" s="4"/>
      <c r="UCO54" s="4"/>
      <c r="UCP54" s="4"/>
      <c r="UCQ54" s="4"/>
      <c r="UCR54" s="4"/>
      <c r="UCS54" s="4"/>
      <c r="UCT54" s="4"/>
      <c r="UCU54" s="4"/>
      <c r="UCV54" s="4"/>
      <c r="UCW54" s="4"/>
      <c r="UCX54" s="4"/>
      <c r="UCY54" s="4"/>
      <c r="UCZ54" s="4"/>
      <c r="UDA54" s="4"/>
      <c r="UDB54" s="4"/>
      <c r="UDC54" s="4"/>
      <c r="UDD54" s="4"/>
      <c r="UDE54" s="4"/>
      <c r="UDF54" s="4"/>
      <c r="UDG54" s="4"/>
      <c r="UDH54" s="4"/>
      <c r="UDI54" s="4"/>
      <c r="UDJ54" s="4"/>
      <c r="UDK54" s="4"/>
      <c r="UDL54" s="4"/>
      <c r="UDM54" s="4"/>
      <c r="UDN54" s="4"/>
      <c r="UDO54" s="4"/>
      <c r="UDP54" s="4"/>
      <c r="UDQ54" s="4"/>
      <c r="UDR54" s="4"/>
      <c r="UDS54" s="4"/>
      <c r="UDT54" s="4"/>
      <c r="UDU54" s="4"/>
      <c r="UDV54" s="4"/>
      <c r="UDW54" s="4"/>
      <c r="UDX54" s="4"/>
      <c r="UDY54" s="4"/>
      <c r="UDZ54" s="4"/>
      <c r="UEA54" s="4"/>
      <c r="UEB54" s="4"/>
      <c r="UEC54" s="4"/>
      <c r="UED54" s="4"/>
      <c r="UEE54" s="4"/>
      <c r="UEF54" s="4"/>
      <c r="UEG54" s="4"/>
      <c r="UEH54" s="4"/>
      <c r="UEI54" s="4"/>
      <c r="UEJ54" s="4"/>
      <c r="UEK54" s="4"/>
      <c r="UEL54" s="4"/>
      <c r="UEM54" s="4"/>
      <c r="UEN54" s="4"/>
      <c r="UEO54" s="4"/>
      <c r="UEP54" s="4"/>
      <c r="UEQ54" s="4"/>
      <c r="UER54" s="4"/>
      <c r="UES54" s="4"/>
      <c r="UET54" s="4"/>
      <c r="UEU54" s="4"/>
      <c r="UEV54" s="4"/>
      <c r="UEW54" s="4"/>
      <c r="UEX54" s="4"/>
      <c r="UEY54" s="4"/>
      <c r="UEZ54" s="4"/>
      <c r="UFA54" s="4"/>
      <c r="UFB54" s="4"/>
      <c r="UFC54" s="4"/>
      <c r="UFD54" s="4"/>
      <c r="UFE54" s="4"/>
      <c r="UFF54" s="4"/>
      <c r="UFG54" s="4"/>
      <c r="UFH54" s="4"/>
      <c r="UFI54" s="4"/>
      <c r="UFJ54" s="4"/>
      <c r="UFK54" s="4"/>
      <c r="UFL54" s="4"/>
      <c r="UFM54" s="4"/>
      <c r="UFN54" s="4"/>
      <c r="UFO54" s="4"/>
      <c r="UFP54" s="4"/>
      <c r="UFQ54" s="4"/>
      <c r="UFR54" s="4"/>
      <c r="UFS54" s="4"/>
      <c r="UFT54" s="4"/>
      <c r="UFU54" s="4"/>
      <c r="UFV54" s="4"/>
      <c r="UFW54" s="4"/>
      <c r="UFX54" s="4"/>
      <c r="UFY54" s="4"/>
      <c r="UFZ54" s="4"/>
      <c r="UGA54" s="4"/>
      <c r="UGB54" s="4"/>
      <c r="UGC54" s="4"/>
      <c r="UGD54" s="4"/>
      <c r="UGE54" s="4"/>
      <c r="UGF54" s="4"/>
      <c r="UGG54" s="4"/>
      <c r="UGH54" s="4"/>
      <c r="UGI54" s="4"/>
      <c r="UGJ54" s="4"/>
      <c r="UGK54" s="4"/>
      <c r="UGL54" s="4"/>
      <c r="UGM54" s="4"/>
      <c r="UGN54" s="4"/>
      <c r="UGO54" s="4"/>
      <c r="UGP54" s="4"/>
      <c r="UGQ54" s="4"/>
      <c r="UGR54" s="4"/>
      <c r="UGS54" s="4"/>
      <c r="UGT54" s="4"/>
      <c r="UGU54" s="4"/>
      <c r="UGV54" s="4"/>
      <c r="UGW54" s="4"/>
      <c r="UGX54" s="4"/>
      <c r="UGY54" s="4"/>
      <c r="UGZ54" s="4"/>
      <c r="UHA54" s="4"/>
      <c r="UHB54" s="4"/>
      <c r="UHC54" s="4"/>
      <c r="UHD54" s="4"/>
      <c r="UHE54" s="4"/>
      <c r="UHF54" s="4"/>
      <c r="UHG54" s="4"/>
      <c r="UHH54" s="4"/>
      <c r="UHI54" s="4"/>
      <c r="UHJ54" s="4"/>
      <c r="UHK54" s="4"/>
      <c r="UHL54" s="4"/>
      <c r="UHM54" s="4"/>
      <c r="UHN54" s="4"/>
      <c r="UHO54" s="4"/>
      <c r="UHP54" s="4"/>
      <c r="UHQ54" s="4"/>
      <c r="UHR54" s="4"/>
      <c r="UHS54" s="4"/>
      <c r="UHT54" s="4"/>
      <c r="UHU54" s="4"/>
      <c r="UHV54" s="4"/>
      <c r="UHW54" s="4"/>
      <c r="UHX54" s="4"/>
      <c r="UHY54" s="4"/>
      <c r="UHZ54" s="4"/>
      <c r="UIA54" s="4"/>
      <c r="UIB54" s="4"/>
      <c r="UIC54" s="4"/>
      <c r="UID54" s="4"/>
      <c r="UIE54" s="4"/>
      <c r="UIF54" s="4"/>
      <c r="UIG54" s="4"/>
      <c r="UIH54" s="4"/>
      <c r="UII54" s="4"/>
      <c r="UIJ54" s="4"/>
      <c r="UIK54" s="4"/>
      <c r="UIL54" s="4"/>
      <c r="UIM54" s="4"/>
      <c r="UIN54" s="4"/>
      <c r="UIO54" s="4"/>
      <c r="UIP54" s="4"/>
      <c r="UIQ54" s="4"/>
      <c r="UIR54" s="4"/>
      <c r="UIS54" s="4"/>
      <c r="UIT54" s="4"/>
      <c r="UIU54" s="4"/>
      <c r="UIV54" s="4"/>
      <c r="UIW54" s="4"/>
      <c r="UIX54" s="4"/>
      <c r="UIY54" s="4"/>
      <c r="UIZ54" s="4"/>
      <c r="UJA54" s="4"/>
      <c r="UJB54" s="4"/>
      <c r="UJC54" s="4"/>
      <c r="UJD54" s="4"/>
      <c r="UJE54" s="4"/>
      <c r="UJF54" s="4"/>
      <c r="UJG54" s="4"/>
      <c r="UJH54" s="4"/>
      <c r="UJI54" s="4"/>
      <c r="UJJ54" s="4"/>
      <c r="UJK54" s="4"/>
      <c r="UJL54" s="4"/>
      <c r="UJM54" s="4"/>
      <c r="UJN54" s="4"/>
      <c r="UJO54" s="4"/>
      <c r="UJP54" s="4"/>
      <c r="UJQ54" s="4"/>
      <c r="UJR54" s="4"/>
      <c r="UJS54" s="4"/>
      <c r="UJT54" s="4"/>
      <c r="UJU54" s="4"/>
      <c r="UJV54" s="4"/>
      <c r="UJW54" s="4"/>
      <c r="UJX54" s="4"/>
      <c r="UJY54" s="4"/>
      <c r="UJZ54" s="4"/>
      <c r="UKA54" s="4"/>
      <c r="UKB54" s="4"/>
      <c r="UKC54" s="4"/>
      <c r="UKD54" s="4"/>
      <c r="UKE54" s="4"/>
      <c r="UKF54" s="4"/>
      <c r="UKG54" s="4"/>
      <c r="UKH54" s="4"/>
      <c r="UKI54" s="4"/>
      <c r="UKJ54" s="4"/>
      <c r="UKK54" s="4"/>
      <c r="UKL54" s="4"/>
      <c r="UKM54" s="4"/>
      <c r="UKN54" s="4"/>
      <c r="UKO54" s="4"/>
      <c r="UKP54" s="4"/>
      <c r="UKQ54" s="4"/>
      <c r="UKR54" s="4"/>
      <c r="UKS54" s="4"/>
      <c r="UKT54" s="4"/>
      <c r="UKU54" s="4"/>
      <c r="UKV54" s="4"/>
      <c r="UKW54" s="4"/>
      <c r="UKX54" s="4"/>
      <c r="UKY54" s="4"/>
      <c r="UKZ54" s="4"/>
      <c r="ULA54" s="4"/>
      <c r="ULB54" s="4"/>
      <c r="ULC54" s="4"/>
      <c r="ULD54" s="4"/>
      <c r="ULE54" s="4"/>
      <c r="ULF54" s="4"/>
      <c r="ULG54" s="4"/>
      <c r="ULH54" s="4"/>
      <c r="ULI54" s="4"/>
      <c r="ULJ54" s="4"/>
      <c r="ULK54" s="4"/>
      <c r="ULL54" s="4"/>
      <c r="ULM54" s="4"/>
      <c r="ULN54" s="4"/>
      <c r="ULO54" s="4"/>
      <c r="ULP54" s="4"/>
      <c r="ULQ54" s="4"/>
      <c r="ULR54" s="4"/>
      <c r="ULS54" s="4"/>
      <c r="ULT54" s="4"/>
      <c r="ULU54" s="4"/>
      <c r="ULV54" s="4"/>
      <c r="ULW54" s="4"/>
      <c r="ULX54" s="4"/>
      <c r="ULY54" s="4"/>
      <c r="ULZ54" s="4"/>
      <c r="UMA54" s="4"/>
      <c r="UMB54" s="4"/>
      <c r="UMC54" s="4"/>
      <c r="UMD54" s="4"/>
      <c r="UME54" s="4"/>
      <c r="UMF54" s="4"/>
      <c r="UMG54" s="4"/>
      <c r="UMH54" s="4"/>
      <c r="UMI54" s="4"/>
      <c r="UMJ54" s="4"/>
      <c r="UMK54" s="4"/>
      <c r="UML54" s="4"/>
      <c r="UMM54" s="4"/>
      <c r="UMN54" s="4"/>
      <c r="UMO54" s="4"/>
      <c r="UMP54" s="4"/>
      <c r="UMQ54" s="4"/>
      <c r="UMR54" s="4"/>
      <c r="UMS54" s="4"/>
      <c r="UMT54" s="4"/>
      <c r="UMU54" s="4"/>
      <c r="UMV54" s="4"/>
      <c r="UMW54" s="4"/>
      <c r="UMX54" s="4"/>
      <c r="UMY54" s="4"/>
      <c r="UMZ54" s="4"/>
      <c r="UNA54" s="4"/>
      <c r="UNB54" s="4"/>
      <c r="UNC54" s="4"/>
      <c r="UND54" s="4"/>
      <c r="UNE54" s="4"/>
      <c r="UNF54" s="4"/>
      <c r="UNG54" s="4"/>
      <c r="UNH54" s="4"/>
      <c r="UNI54" s="4"/>
      <c r="UNJ54" s="4"/>
      <c r="UNK54" s="4"/>
      <c r="UNL54" s="4"/>
      <c r="UNM54" s="4"/>
      <c r="UNN54" s="4"/>
      <c r="UNO54" s="4"/>
      <c r="UNP54" s="4"/>
      <c r="UNQ54" s="4"/>
      <c r="UNR54" s="4"/>
      <c r="UNS54" s="4"/>
      <c r="UNT54" s="4"/>
      <c r="UNU54" s="4"/>
      <c r="UNV54" s="4"/>
      <c r="UNW54" s="4"/>
      <c r="UNX54" s="4"/>
      <c r="UNY54" s="4"/>
      <c r="UNZ54" s="4"/>
      <c r="UOA54" s="4"/>
      <c r="UOB54" s="4"/>
      <c r="UOC54" s="4"/>
      <c r="UOD54" s="4"/>
      <c r="UOE54" s="4"/>
      <c r="UOF54" s="4"/>
      <c r="UOG54" s="4"/>
      <c r="UOH54" s="4"/>
      <c r="UOI54" s="4"/>
      <c r="UOJ54" s="4"/>
      <c r="UOK54" s="4"/>
      <c r="UOL54" s="4"/>
      <c r="UOM54" s="4"/>
      <c r="UON54" s="4"/>
      <c r="UOO54" s="4"/>
      <c r="UOP54" s="4"/>
      <c r="UOQ54" s="4"/>
      <c r="UOR54" s="4"/>
      <c r="UOS54" s="4"/>
      <c r="UOT54" s="4"/>
      <c r="UOU54" s="4"/>
      <c r="UOV54" s="4"/>
      <c r="UOW54" s="4"/>
      <c r="UOX54" s="4"/>
      <c r="UOY54" s="4"/>
      <c r="UOZ54" s="4"/>
      <c r="UPA54" s="4"/>
      <c r="UPB54" s="4"/>
      <c r="UPC54" s="4"/>
      <c r="UPD54" s="4"/>
      <c r="UPE54" s="4"/>
      <c r="UPF54" s="4"/>
      <c r="UPG54" s="4"/>
      <c r="UPH54" s="4"/>
      <c r="UPI54" s="4"/>
      <c r="UPJ54" s="4"/>
      <c r="UPK54" s="4"/>
      <c r="UPL54" s="4"/>
      <c r="UPM54" s="4"/>
      <c r="UPN54" s="4"/>
      <c r="UPO54" s="4"/>
      <c r="UPP54" s="4"/>
      <c r="UPQ54" s="4"/>
      <c r="UPR54" s="4"/>
      <c r="UPS54" s="4"/>
      <c r="UPT54" s="4"/>
      <c r="UPU54" s="4"/>
      <c r="UPV54" s="4"/>
      <c r="UPW54" s="4"/>
      <c r="UPX54" s="4"/>
      <c r="UPY54" s="4"/>
      <c r="UPZ54" s="4"/>
      <c r="UQA54" s="4"/>
      <c r="UQB54" s="4"/>
      <c r="UQC54" s="4"/>
      <c r="UQD54" s="4"/>
      <c r="UQE54" s="4"/>
      <c r="UQF54" s="4"/>
      <c r="UQG54" s="4"/>
      <c r="UQH54" s="4"/>
      <c r="UQI54" s="4"/>
      <c r="UQJ54" s="4"/>
      <c r="UQK54" s="4"/>
      <c r="UQL54" s="4"/>
      <c r="UQM54" s="4"/>
      <c r="UQN54" s="4"/>
      <c r="UQO54" s="4"/>
      <c r="UQP54" s="4"/>
      <c r="UQQ54" s="4"/>
      <c r="UQR54" s="4"/>
      <c r="UQS54" s="4"/>
      <c r="UQT54" s="4"/>
      <c r="UQU54" s="4"/>
      <c r="UQV54" s="4"/>
      <c r="UQW54" s="4"/>
      <c r="UQX54" s="4"/>
      <c r="UQY54" s="4"/>
      <c r="UQZ54" s="4"/>
      <c r="URA54" s="4"/>
      <c r="URB54" s="4"/>
      <c r="URC54" s="4"/>
      <c r="URD54" s="4"/>
      <c r="URE54" s="4"/>
      <c r="URF54" s="4"/>
      <c r="URG54" s="4"/>
      <c r="URH54" s="4"/>
      <c r="URI54" s="4"/>
      <c r="URJ54" s="4"/>
      <c r="URK54" s="4"/>
      <c r="URL54" s="4"/>
      <c r="URM54" s="4"/>
      <c r="URN54" s="4"/>
      <c r="URO54" s="4"/>
      <c r="URP54" s="4"/>
      <c r="URQ54" s="4"/>
      <c r="URR54" s="4"/>
      <c r="URS54" s="4"/>
      <c r="URT54" s="4"/>
      <c r="URU54" s="4"/>
      <c r="URV54" s="4"/>
      <c r="URW54" s="4"/>
      <c r="URX54" s="4"/>
      <c r="URY54" s="4"/>
      <c r="URZ54" s="4"/>
      <c r="USA54" s="4"/>
      <c r="USB54" s="4"/>
      <c r="USC54" s="4"/>
      <c r="USD54" s="4"/>
      <c r="USE54" s="4"/>
      <c r="USF54" s="4"/>
      <c r="USG54" s="4"/>
      <c r="USH54" s="4"/>
      <c r="USI54" s="4"/>
      <c r="USJ54" s="4"/>
      <c r="USK54" s="4"/>
      <c r="USL54" s="4"/>
      <c r="USM54" s="4"/>
      <c r="USN54" s="4"/>
      <c r="USO54" s="4"/>
      <c r="USP54" s="4"/>
      <c r="USQ54" s="4"/>
      <c r="USR54" s="4"/>
      <c r="USS54" s="4"/>
      <c r="UST54" s="4"/>
      <c r="USU54" s="4"/>
      <c r="USV54" s="4"/>
      <c r="USW54" s="4"/>
      <c r="USX54" s="4"/>
      <c r="USY54" s="4"/>
      <c r="USZ54" s="4"/>
      <c r="UTA54" s="4"/>
      <c r="UTB54" s="4"/>
      <c r="UTC54" s="4"/>
      <c r="UTD54" s="4"/>
      <c r="UTE54" s="4"/>
      <c r="UTF54" s="4"/>
      <c r="UTG54" s="4"/>
      <c r="UTH54" s="4"/>
      <c r="UTI54" s="4"/>
      <c r="UTJ54" s="4"/>
      <c r="UTK54" s="4"/>
      <c r="UTL54" s="4"/>
      <c r="UTM54" s="4"/>
      <c r="UTN54" s="4"/>
      <c r="UTO54" s="4"/>
      <c r="UTP54" s="4"/>
      <c r="UTQ54" s="4"/>
      <c r="UTR54" s="4"/>
      <c r="UTS54" s="4"/>
      <c r="UTT54" s="4"/>
      <c r="UTU54" s="4"/>
      <c r="UTV54" s="4"/>
      <c r="UTW54" s="4"/>
      <c r="UTX54" s="4"/>
      <c r="UTY54" s="4"/>
      <c r="UTZ54" s="4"/>
      <c r="UUA54" s="4"/>
      <c r="UUB54" s="4"/>
      <c r="UUC54" s="4"/>
      <c r="UUD54" s="4"/>
      <c r="UUE54" s="4"/>
      <c r="UUF54" s="4"/>
      <c r="UUG54" s="4"/>
      <c r="UUH54" s="4"/>
      <c r="UUI54" s="4"/>
      <c r="UUJ54" s="4"/>
      <c r="UUK54" s="4"/>
      <c r="UUL54" s="4"/>
      <c r="UUM54" s="4"/>
      <c r="UUN54" s="4"/>
      <c r="UUO54" s="4"/>
      <c r="UUP54" s="4"/>
      <c r="UUQ54" s="4"/>
      <c r="UUR54" s="4"/>
      <c r="UUS54" s="4"/>
      <c r="UUT54" s="4"/>
      <c r="UUU54" s="4"/>
      <c r="UUV54" s="4"/>
      <c r="UUW54" s="4"/>
      <c r="UUX54" s="4"/>
      <c r="UUY54" s="4"/>
      <c r="UUZ54" s="4"/>
      <c r="UVA54" s="4"/>
      <c r="UVB54" s="4"/>
      <c r="UVC54" s="4"/>
      <c r="UVD54" s="4"/>
      <c r="UVE54" s="4"/>
      <c r="UVF54" s="4"/>
      <c r="UVG54" s="4"/>
      <c r="UVH54" s="4"/>
      <c r="UVI54" s="4"/>
      <c r="UVJ54" s="4"/>
      <c r="UVK54" s="4"/>
      <c r="UVL54" s="4"/>
      <c r="UVM54" s="4"/>
      <c r="UVN54" s="4"/>
      <c r="UVO54" s="4"/>
      <c r="UVP54" s="4"/>
      <c r="UVQ54" s="4"/>
      <c r="UVR54" s="4"/>
      <c r="UVS54" s="4"/>
      <c r="UVT54" s="4"/>
      <c r="UVU54" s="4"/>
      <c r="UVV54" s="4"/>
      <c r="UVW54" s="4"/>
      <c r="UVX54" s="4"/>
      <c r="UVY54" s="4"/>
      <c r="UVZ54" s="4"/>
      <c r="UWA54" s="4"/>
      <c r="UWB54" s="4"/>
      <c r="UWC54" s="4"/>
      <c r="UWD54" s="4"/>
      <c r="UWE54" s="4"/>
      <c r="UWF54" s="4"/>
      <c r="UWG54" s="4"/>
      <c r="UWH54" s="4"/>
      <c r="UWI54" s="4"/>
      <c r="UWJ54" s="4"/>
      <c r="UWK54" s="4"/>
      <c r="UWL54" s="4"/>
      <c r="UWM54" s="4"/>
      <c r="UWN54" s="4"/>
      <c r="UWO54" s="4"/>
      <c r="UWP54" s="4"/>
      <c r="UWQ54" s="4"/>
      <c r="UWR54" s="4"/>
      <c r="UWS54" s="4"/>
      <c r="UWT54" s="4"/>
      <c r="UWU54" s="4"/>
      <c r="UWV54" s="4"/>
      <c r="UWW54" s="4"/>
      <c r="UWX54" s="4"/>
      <c r="UWY54" s="4"/>
      <c r="UWZ54" s="4"/>
      <c r="UXA54" s="4"/>
      <c r="UXB54" s="4"/>
      <c r="UXC54" s="4"/>
      <c r="UXD54" s="4"/>
      <c r="UXE54" s="4"/>
      <c r="UXF54" s="4"/>
      <c r="UXG54" s="4"/>
      <c r="UXH54" s="4"/>
      <c r="UXI54" s="4"/>
      <c r="UXJ54" s="4"/>
      <c r="UXK54" s="4"/>
      <c r="UXL54" s="4"/>
      <c r="UXM54" s="4"/>
      <c r="UXN54" s="4"/>
      <c r="UXO54" s="4"/>
      <c r="UXP54" s="4"/>
      <c r="UXQ54" s="4"/>
      <c r="UXR54" s="4"/>
      <c r="UXS54" s="4"/>
      <c r="UXT54" s="4"/>
      <c r="UXU54" s="4"/>
      <c r="UXV54" s="4"/>
      <c r="UXW54" s="4"/>
      <c r="UXX54" s="4"/>
      <c r="UXY54" s="4"/>
      <c r="UXZ54" s="4"/>
      <c r="UYA54" s="4"/>
      <c r="UYB54" s="4"/>
      <c r="UYC54" s="4"/>
      <c r="UYD54" s="4"/>
      <c r="UYE54" s="4"/>
      <c r="UYF54" s="4"/>
      <c r="UYG54" s="4"/>
      <c r="UYH54" s="4"/>
      <c r="UYI54" s="4"/>
      <c r="UYJ54" s="4"/>
      <c r="UYK54" s="4"/>
      <c r="UYL54" s="4"/>
      <c r="UYM54" s="4"/>
      <c r="UYN54" s="4"/>
      <c r="UYO54" s="4"/>
      <c r="UYP54" s="4"/>
      <c r="UYQ54" s="4"/>
      <c r="UYR54" s="4"/>
      <c r="UYS54" s="4"/>
      <c r="UYT54" s="4"/>
      <c r="UYU54" s="4"/>
      <c r="UYV54" s="4"/>
      <c r="UYW54" s="4"/>
      <c r="UYX54" s="4"/>
      <c r="UYY54" s="4"/>
      <c r="UYZ54" s="4"/>
      <c r="UZA54" s="4"/>
      <c r="UZB54" s="4"/>
      <c r="UZC54" s="4"/>
      <c r="UZD54" s="4"/>
      <c r="UZE54" s="4"/>
      <c r="UZF54" s="4"/>
      <c r="UZG54" s="4"/>
      <c r="UZH54" s="4"/>
      <c r="UZI54" s="4"/>
      <c r="UZJ54" s="4"/>
      <c r="UZK54" s="4"/>
      <c r="UZL54" s="4"/>
      <c r="UZM54" s="4"/>
      <c r="UZN54" s="4"/>
      <c r="UZO54" s="4"/>
      <c r="UZP54" s="4"/>
      <c r="UZQ54" s="4"/>
      <c r="UZR54" s="4"/>
      <c r="UZS54" s="4"/>
      <c r="UZT54" s="4"/>
      <c r="UZU54" s="4"/>
      <c r="UZV54" s="4"/>
      <c r="UZW54" s="4"/>
      <c r="UZX54" s="4"/>
      <c r="UZY54" s="4"/>
      <c r="UZZ54" s="4"/>
      <c r="VAA54" s="4"/>
      <c r="VAB54" s="4"/>
      <c r="VAC54" s="4"/>
      <c r="VAD54" s="4"/>
      <c r="VAE54" s="4"/>
      <c r="VAF54" s="4"/>
      <c r="VAG54" s="4"/>
      <c r="VAH54" s="4"/>
      <c r="VAI54" s="4"/>
      <c r="VAJ54" s="4"/>
      <c r="VAK54" s="4"/>
      <c r="VAL54" s="4"/>
      <c r="VAM54" s="4"/>
      <c r="VAN54" s="4"/>
      <c r="VAO54" s="4"/>
      <c r="VAP54" s="4"/>
      <c r="VAQ54" s="4"/>
      <c r="VAR54" s="4"/>
      <c r="VAS54" s="4"/>
      <c r="VAT54" s="4"/>
      <c r="VAU54" s="4"/>
      <c r="VAV54" s="4"/>
      <c r="VAW54" s="4"/>
      <c r="VAX54" s="4"/>
      <c r="VAY54" s="4"/>
      <c r="VAZ54" s="4"/>
      <c r="VBA54" s="4"/>
      <c r="VBB54" s="4"/>
      <c r="VBC54" s="4"/>
      <c r="VBD54" s="4"/>
      <c r="VBE54" s="4"/>
      <c r="VBF54" s="4"/>
      <c r="VBG54" s="4"/>
      <c r="VBH54" s="4"/>
      <c r="VBI54" s="4"/>
      <c r="VBJ54" s="4"/>
      <c r="VBK54" s="4"/>
      <c r="VBL54" s="4"/>
      <c r="VBM54" s="4"/>
      <c r="VBN54" s="4"/>
      <c r="VBO54" s="4"/>
      <c r="VBP54" s="4"/>
      <c r="VBQ54" s="4"/>
      <c r="VBR54" s="4"/>
      <c r="VBS54" s="4"/>
      <c r="VBT54" s="4"/>
      <c r="VBU54" s="4"/>
      <c r="VBV54" s="4"/>
      <c r="VBW54" s="4"/>
      <c r="VBX54" s="4"/>
      <c r="VBY54" s="4"/>
      <c r="VBZ54" s="4"/>
      <c r="VCA54" s="4"/>
      <c r="VCB54" s="4"/>
      <c r="VCC54" s="4"/>
      <c r="VCD54" s="4"/>
      <c r="VCE54" s="4"/>
      <c r="VCF54" s="4"/>
      <c r="VCG54" s="4"/>
      <c r="VCH54" s="4"/>
      <c r="VCI54" s="4"/>
      <c r="VCJ54" s="4"/>
      <c r="VCK54" s="4"/>
      <c r="VCL54" s="4"/>
      <c r="VCM54" s="4"/>
      <c r="VCN54" s="4"/>
      <c r="VCO54" s="4"/>
      <c r="VCP54" s="4"/>
      <c r="VCQ54" s="4"/>
      <c r="VCR54" s="4"/>
      <c r="VCS54" s="4"/>
      <c r="VCT54" s="4"/>
      <c r="VCU54" s="4"/>
      <c r="VCV54" s="4"/>
      <c r="VCW54" s="4"/>
      <c r="VCX54" s="4"/>
      <c r="VCY54" s="4"/>
      <c r="VCZ54" s="4"/>
      <c r="VDA54" s="4"/>
      <c r="VDB54" s="4"/>
      <c r="VDC54" s="4"/>
      <c r="VDD54" s="4"/>
      <c r="VDE54" s="4"/>
      <c r="VDF54" s="4"/>
      <c r="VDG54" s="4"/>
      <c r="VDH54" s="4"/>
      <c r="VDI54" s="4"/>
      <c r="VDJ54" s="4"/>
      <c r="VDK54" s="4"/>
      <c r="VDL54" s="4"/>
      <c r="VDM54" s="4"/>
      <c r="VDN54" s="4"/>
      <c r="VDO54" s="4"/>
      <c r="VDP54" s="4"/>
      <c r="VDQ54" s="4"/>
      <c r="VDR54" s="4"/>
      <c r="VDS54" s="4"/>
      <c r="VDT54" s="4"/>
      <c r="VDU54" s="4"/>
      <c r="VDV54" s="4"/>
      <c r="VDW54" s="4"/>
      <c r="VDX54" s="4"/>
      <c r="VDY54" s="4"/>
      <c r="VDZ54" s="4"/>
      <c r="VEA54" s="4"/>
      <c r="VEB54" s="4"/>
      <c r="VEC54" s="4"/>
      <c r="VED54" s="4"/>
      <c r="VEE54" s="4"/>
      <c r="VEF54" s="4"/>
      <c r="VEG54" s="4"/>
      <c r="VEH54" s="4"/>
      <c r="VEI54" s="4"/>
      <c r="VEJ54" s="4"/>
      <c r="VEK54" s="4"/>
      <c r="VEL54" s="4"/>
      <c r="VEM54" s="4"/>
      <c r="VEN54" s="4"/>
      <c r="VEO54" s="4"/>
      <c r="VEP54" s="4"/>
      <c r="VEQ54" s="4"/>
      <c r="VER54" s="4"/>
      <c r="VES54" s="4"/>
      <c r="VET54" s="4"/>
      <c r="VEU54" s="4"/>
      <c r="VEV54" s="4"/>
      <c r="VEW54" s="4"/>
      <c r="VEX54" s="4"/>
      <c r="VEY54" s="4"/>
      <c r="VEZ54" s="4"/>
      <c r="VFA54" s="4"/>
      <c r="VFB54" s="4"/>
      <c r="VFC54" s="4"/>
      <c r="VFD54" s="4"/>
      <c r="VFE54" s="4"/>
      <c r="VFF54" s="4"/>
      <c r="VFG54" s="4"/>
      <c r="VFH54" s="4"/>
      <c r="VFI54" s="4"/>
      <c r="VFJ54" s="4"/>
      <c r="VFK54" s="4"/>
      <c r="VFL54" s="4"/>
      <c r="VFM54" s="4"/>
      <c r="VFN54" s="4"/>
      <c r="VFO54" s="4"/>
      <c r="VFP54" s="4"/>
      <c r="VFQ54" s="4"/>
      <c r="VFR54" s="4"/>
      <c r="VFS54" s="4"/>
      <c r="VFT54" s="4"/>
      <c r="VFU54" s="4"/>
      <c r="VFV54" s="4"/>
      <c r="VFW54" s="4"/>
      <c r="VFX54" s="4"/>
      <c r="VFY54" s="4"/>
      <c r="VFZ54" s="4"/>
      <c r="VGA54" s="4"/>
      <c r="VGB54" s="4"/>
      <c r="VGC54" s="4"/>
      <c r="VGD54" s="4"/>
      <c r="VGE54" s="4"/>
      <c r="VGF54" s="4"/>
      <c r="VGG54" s="4"/>
      <c r="VGH54" s="4"/>
      <c r="VGI54" s="4"/>
      <c r="VGJ54" s="4"/>
      <c r="VGK54" s="4"/>
      <c r="VGL54" s="4"/>
      <c r="VGM54" s="4"/>
      <c r="VGN54" s="4"/>
      <c r="VGO54" s="4"/>
      <c r="VGP54" s="4"/>
      <c r="VGQ54" s="4"/>
      <c r="VGR54" s="4"/>
      <c r="VGS54" s="4"/>
      <c r="VGT54" s="4"/>
      <c r="VGU54" s="4"/>
      <c r="VGV54" s="4"/>
      <c r="VGW54" s="4"/>
      <c r="VGX54" s="4"/>
      <c r="VGY54" s="4"/>
      <c r="VGZ54" s="4"/>
      <c r="VHA54" s="4"/>
      <c r="VHB54" s="4"/>
      <c r="VHC54" s="4"/>
      <c r="VHD54" s="4"/>
      <c r="VHE54" s="4"/>
      <c r="VHF54" s="4"/>
      <c r="VHG54" s="4"/>
      <c r="VHH54" s="4"/>
      <c r="VHI54" s="4"/>
      <c r="VHJ54" s="4"/>
      <c r="VHK54" s="4"/>
      <c r="VHL54" s="4"/>
      <c r="VHM54" s="4"/>
      <c r="VHN54" s="4"/>
      <c r="VHO54" s="4"/>
      <c r="VHP54" s="4"/>
      <c r="VHQ54" s="4"/>
      <c r="VHR54" s="4"/>
      <c r="VHS54" s="4"/>
      <c r="VHT54" s="4"/>
      <c r="VHU54" s="4"/>
      <c r="VHV54" s="4"/>
      <c r="VHW54" s="4"/>
      <c r="VHX54" s="4"/>
      <c r="VHY54" s="4"/>
      <c r="VHZ54" s="4"/>
      <c r="VIA54" s="4"/>
      <c r="VIB54" s="4"/>
      <c r="VIC54" s="4"/>
      <c r="VID54" s="4"/>
      <c r="VIE54" s="4"/>
      <c r="VIF54" s="4"/>
      <c r="VIG54" s="4"/>
      <c r="VIH54" s="4"/>
      <c r="VII54" s="4"/>
      <c r="VIJ54" s="4"/>
      <c r="VIK54" s="4"/>
      <c r="VIL54" s="4"/>
      <c r="VIM54" s="4"/>
      <c r="VIN54" s="4"/>
      <c r="VIO54" s="4"/>
      <c r="VIP54" s="4"/>
      <c r="VIQ54" s="4"/>
      <c r="VIR54" s="4"/>
      <c r="VIS54" s="4"/>
      <c r="VIT54" s="4"/>
      <c r="VIU54" s="4"/>
      <c r="VIV54" s="4"/>
      <c r="VIW54" s="4"/>
      <c r="VIX54" s="4"/>
      <c r="VIY54" s="4"/>
      <c r="VIZ54" s="4"/>
      <c r="VJA54" s="4"/>
      <c r="VJB54" s="4"/>
      <c r="VJC54" s="4"/>
      <c r="VJD54" s="4"/>
      <c r="VJE54" s="4"/>
      <c r="VJF54" s="4"/>
      <c r="VJG54" s="4"/>
      <c r="VJH54" s="4"/>
      <c r="VJI54" s="4"/>
      <c r="VJJ54" s="4"/>
      <c r="VJK54" s="4"/>
      <c r="VJL54" s="4"/>
      <c r="VJM54" s="4"/>
      <c r="VJN54" s="4"/>
      <c r="VJO54" s="4"/>
      <c r="VJP54" s="4"/>
      <c r="VJQ54" s="4"/>
      <c r="VJR54" s="4"/>
      <c r="VJS54" s="4"/>
      <c r="VJT54" s="4"/>
      <c r="VJU54" s="4"/>
      <c r="VJV54" s="4"/>
      <c r="VJW54" s="4"/>
      <c r="VJX54" s="4"/>
      <c r="VJY54" s="4"/>
      <c r="VJZ54" s="4"/>
      <c r="VKA54" s="4"/>
      <c r="VKB54" s="4"/>
      <c r="VKC54" s="4"/>
      <c r="VKD54" s="4"/>
      <c r="VKE54" s="4"/>
      <c r="VKF54" s="4"/>
      <c r="VKG54" s="4"/>
      <c r="VKH54" s="4"/>
      <c r="VKI54" s="4"/>
      <c r="VKJ54" s="4"/>
      <c r="VKK54" s="4"/>
      <c r="VKL54" s="4"/>
      <c r="VKM54" s="4"/>
      <c r="VKN54" s="4"/>
      <c r="VKO54" s="4"/>
      <c r="VKP54" s="4"/>
      <c r="VKQ54" s="4"/>
      <c r="VKR54" s="4"/>
      <c r="VKS54" s="4"/>
      <c r="VKT54" s="4"/>
      <c r="VKU54" s="4"/>
      <c r="VKV54" s="4"/>
      <c r="VKW54" s="4"/>
      <c r="VKX54" s="4"/>
      <c r="VKY54" s="4"/>
      <c r="VKZ54" s="4"/>
      <c r="VLA54" s="4"/>
      <c r="VLB54" s="4"/>
      <c r="VLC54" s="4"/>
      <c r="VLD54" s="4"/>
      <c r="VLE54" s="4"/>
      <c r="VLF54" s="4"/>
      <c r="VLG54" s="4"/>
      <c r="VLH54" s="4"/>
      <c r="VLI54" s="4"/>
      <c r="VLJ54" s="4"/>
      <c r="VLK54" s="4"/>
      <c r="VLL54" s="4"/>
      <c r="VLM54" s="4"/>
      <c r="VLN54" s="4"/>
      <c r="VLO54" s="4"/>
      <c r="VLP54" s="4"/>
      <c r="VLQ54" s="4"/>
      <c r="VLR54" s="4"/>
      <c r="VLS54" s="4"/>
      <c r="VLT54" s="4"/>
      <c r="VLU54" s="4"/>
      <c r="VLV54" s="4"/>
      <c r="VLW54" s="4"/>
      <c r="VLX54" s="4"/>
      <c r="VLY54" s="4"/>
      <c r="VLZ54" s="4"/>
      <c r="VMA54" s="4"/>
      <c r="VMB54" s="4"/>
      <c r="VMC54" s="4"/>
      <c r="VMD54" s="4"/>
      <c r="VME54" s="4"/>
      <c r="VMF54" s="4"/>
      <c r="VMG54" s="4"/>
      <c r="VMH54" s="4"/>
      <c r="VMI54" s="4"/>
      <c r="VMJ54" s="4"/>
      <c r="VMK54" s="4"/>
      <c r="VML54" s="4"/>
      <c r="VMM54" s="4"/>
      <c r="VMN54" s="4"/>
      <c r="VMO54" s="4"/>
      <c r="VMP54" s="4"/>
      <c r="VMQ54" s="4"/>
      <c r="VMR54" s="4"/>
      <c r="VMS54" s="4"/>
      <c r="VMT54" s="4"/>
      <c r="VMU54" s="4"/>
      <c r="VMV54" s="4"/>
      <c r="VMW54" s="4"/>
      <c r="VMX54" s="4"/>
      <c r="VMY54" s="4"/>
      <c r="VMZ54" s="4"/>
      <c r="VNA54" s="4"/>
      <c r="VNB54" s="4"/>
      <c r="VNC54" s="4"/>
      <c r="VND54" s="4"/>
      <c r="VNE54" s="4"/>
      <c r="VNF54" s="4"/>
      <c r="VNG54" s="4"/>
      <c r="VNH54" s="4"/>
      <c r="VNI54" s="4"/>
      <c r="VNJ54" s="4"/>
      <c r="VNK54" s="4"/>
      <c r="VNL54" s="4"/>
      <c r="VNM54" s="4"/>
      <c r="VNN54" s="4"/>
      <c r="VNO54" s="4"/>
      <c r="VNP54" s="4"/>
      <c r="VNQ54" s="4"/>
      <c r="VNR54" s="4"/>
      <c r="VNS54" s="4"/>
      <c r="VNT54" s="4"/>
      <c r="VNU54" s="4"/>
      <c r="VNV54" s="4"/>
      <c r="VNW54" s="4"/>
      <c r="VNX54" s="4"/>
      <c r="VNY54" s="4"/>
      <c r="VNZ54" s="4"/>
      <c r="VOA54" s="4"/>
      <c r="VOB54" s="4"/>
      <c r="VOC54" s="4"/>
      <c r="VOD54" s="4"/>
      <c r="VOE54" s="4"/>
      <c r="VOF54" s="4"/>
      <c r="VOG54" s="4"/>
      <c r="VOH54" s="4"/>
      <c r="VOI54" s="4"/>
      <c r="VOJ54" s="4"/>
      <c r="VOK54" s="4"/>
      <c r="VOL54" s="4"/>
      <c r="VOM54" s="4"/>
      <c r="VON54" s="4"/>
      <c r="VOO54" s="4"/>
      <c r="VOP54" s="4"/>
      <c r="VOQ54" s="4"/>
      <c r="VOR54" s="4"/>
      <c r="VOS54" s="4"/>
      <c r="VOT54" s="4"/>
      <c r="VOU54" s="4"/>
      <c r="VOV54" s="4"/>
      <c r="VOW54" s="4"/>
      <c r="VOX54" s="4"/>
      <c r="VOY54" s="4"/>
      <c r="VOZ54" s="4"/>
      <c r="VPA54" s="4"/>
      <c r="VPB54" s="4"/>
      <c r="VPC54" s="4"/>
      <c r="VPD54" s="4"/>
      <c r="VPE54" s="4"/>
      <c r="VPF54" s="4"/>
      <c r="VPG54" s="4"/>
      <c r="VPH54" s="4"/>
      <c r="VPI54" s="4"/>
      <c r="VPJ54" s="4"/>
      <c r="VPK54" s="4"/>
      <c r="VPL54" s="4"/>
      <c r="VPM54" s="4"/>
      <c r="VPN54" s="4"/>
      <c r="VPO54" s="4"/>
      <c r="VPP54" s="4"/>
      <c r="VPQ54" s="4"/>
      <c r="VPR54" s="4"/>
      <c r="VPS54" s="4"/>
      <c r="VPT54" s="4"/>
      <c r="VPU54" s="4"/>
      <c r="VPV54" s="4"/>
      <c r="VPW54" s="4"/>
      <c r="VPX54" s="4"/>
      <c r="VPY54" s="4"/>
      <c r="VPZ54" s="4"/>
      <c r="VQA54" s="4"/>
      <c r="VQB54" s="4"/>
      <c r="VQC54" s="4"/>
      <c r="VQD54" s="4"/>
      <c r="VQE54" s="4"/>
      <c r="VQF54" s="4"/>
      <c r="VQG54" s="4"/>
      <c r="VQH54" s="4"/>
      <c r="VQI54" s="4"/>
      <c r="VQJ54" s="4"/>
      <c r="VQK54" s="4"/>
      <c r="VQL54" s="4"/>
      <c r="VQM54" s="4"/>
      <c r="VQN54" s="4"/>
      <c r="VQO54" s="4"/>
      <c r="VQP54" s="4"/>
      <c r="VQQ54" s="4"/>
      <c r="VQR54" s="4"/>
      <c r="VQS54" s="4"/>
      <c r="VQT54" s="4"/>
      <c r="VQU54" s="4"/>
      <c r="VQV54" s="4"/>
      <c r="VQW54" s="4"/>
      <c r="VQX54" s="4"/>
      <c r="VQY54" s="4"/>
      <c r="VQZ54" s="4"/>
      <c r="VRA54" s="4"/>
      <c r="VRB54" s="4"/>
      <c r="VRC54" s="4"/>
      <c r="VRD54" s="4"/>
      <c r="VRE54" s="4"/>
      <c r="VRF54" s="4"/>
      <c r="VRG54" s="4"/>
      <c r="VRH54" s="4"/>
      <c r="VRI54" s="4"/>
      <c r="VRJ54" s="4"/>
      <c r="VRK54" s="4"/>
      <c r="VRL54" s="4"/>
      <c r="VRM54" s="4"/>
      <c r="VRN54" s="4"/>
      <c r="VRO54" s="4"/>
      <c r="VRP54" s="4"/>
      <c r="VRQ54" s="4"/>
      <c r="VRR54" s="4"/>
      <c r="VRS54" s="4"/>
      <c r="VRT54" s="4"/>
      <c r="VRU54" s="4"/>
      <c r="VRV54" s="4"/>
      <c r="VRW54" s="4"/>
      <c r="VRX54" s="4"/>
      <c r="VRY54" s="4"/>
      <c r="VRZ54" s="4"/>
      <c r="VSA54" s="4"/>
      <c r="VSB54" s="4"/>
      <c r="VSC54" s="4"/>
      <c r="VSD54" s="4"/>
      <c r="VSE54" s="4"/>
      <c r="VSF54" s="4"/>
      <c r="VSG54" s="4"/>
      <c r="VSH54" s="4"/>
      <c r="VSI54" s="4"/>
      <c r="VSJ54" s="4"/>
      <c r="VSK54" s="4"/>
      <c r="VSL54" s="4"/>
      <c r="VSM54" s="4"/>
      <c r="VSN54" s="4"/>
      <c r="VSO54" s="4"/>
      <c r="VSP54" s="4"/>
      <c r="VSQ54" s="4"/>
      <c r="VSR54" s="4"/>
      <c r="VSS54" s="4"/>
      <c r="VST54" s="4"/>
      <c r="VSU54" s="4"/>
      <c r="VSV54" s="4"/>
      <c r="VSW54" s="4"/>
      <c r="VSX54" s="4"/>
      <c r="VSY54" s="4"/>
      <c r="VSZ54" s="4"/>
      <c r="VTA54" s="4"/>
      <c r="VTB54" s="4"/>
      <c r="VTC54" s="4"/>
      <c r="VTD54" s="4"/>
      <c r="VTE54" s="4"/>
      <c r="VTF54" s="4"/>
      <c r="VTG54" s="4"/>
      <c r="VTH54" s="4"/>
      <c r="VTI54" s="4"/>
      <c r="VTJ54" s="4"/>
      <c r="VTK54" s="4"/>
      <c r="VTL54" s="4"/>
      <c r="VTM54" s="4"/>
      <c r="VTN54" s="4"/>
      <c r="VTO54" s="4"/>
      <c r="VTP54" s="4"/>
      <c r="VTQ54" s="4"/>
      <c r="VTR54" s="4"/>
      <c r="VTS54" s="4"/>
      <c r="VTT54" s="4"/>
      <c r="VTU54" s="4"/>
      <c r="VTV54" s="4"/>
      <c r="VTW54" s="4"/>
      <c r="VTX54" s="4"/>
      <c r="VTY54" s="4"/>
      <c r="VTZ54" s="4"/>
      <c r="VUA54" s="4"/>
      <c r="VUB54" s="4"/>
      <c r="VUC54" s="4"/>
      <c r="VUD54" s="4"/>
      <c r="VUE54" s="4"/>
      <c r="VUF54" s="4"/>
      <c r="VUG54" s="4"/>
      <c r="VUH54" s="4"/>
      <c r="VUI54" s="4"/>
      <c r="VUJ54" s="4"/>
      <c r="VUK54" s="4"/>
      <c r="VUL54" s="4"/>
      <c r="VUM54" s="4"/>
      <c r="VUN54" s="4"/>
      <c r="VUO54" s="4"/>
      <c r="VUP54" s="4"/>
      <c r="VUQ54" s="4"/>
      <c r="VUR54" s="4"/>
      <c r="VUS54" s="4"/>
      <c r="VUT54" s="4"/>
      <c r="VUU54" s="4"/>
      <c r="VUV54" s="4"/>
      <c r="VUW54" s="4"/>
      <c r="VUX54" s="4"/>
      <c r="VUY54" s="4"/>
      <c r="VUZ54" s="4"/>
      <c r="VVA54" s="4"/>
      <c r="VVB54" s="4"/>
      <c r="VVC54" s="4"/>
      <c r="VVD54" s="4"/>
      <c r="VVE54" s="4"/>
      <c r="VVF54" s="4"/>
      <c r="VVG54" s="4"/>
      <c r="VVH54" s="4"/>
      <c r="VVI54" s="4"/>
      <c r="VVJ54" s="4"/>
      <c r="VVK54" s="4"/>
      <c r="VVL54" s="4"/>
      <c r="VVM54" s="4"/>
      <c r="VVN54" s="4"/>
      <c r="VVO54" s="4"/>
      <c r="VVP54" s="4"/>
      <c r="VVQ54" s="4"/>
      <c r="VVR54" s="4"/>
      <c r="VVS54" s="4"/>
      <c r="VVT54" s="4"/>
      <c r="VVU54" s="4"/>
      <c r="VVV54" s="4"/>
      <c r="VVW54" s="4"/>
      <c r="VVX54" s="4"/>
      <c r="VVY54" s="4"/>
      <c r="VVZ54" s="4"/>
      <c r="VWA54" s="4"/>
      <c r="VWB54" s="4"/>
      <c r="VWC54" s="4"/>
      <c r="VWD54" s="4"/>
      <c r="VWE54" s="4"/>
      <c r="VWF54" s="4"/>
      <c r="VWG54" s="4"/>
      <c r="VWH54" s="4"/>
      <c r="VWI54" s="4"/>
      <c r="VWJ54" s="4"/>
      <c r="VWK54" s="4"/>
      <c r="VWL54" s="4"/>
      <c r="VWM54" s="4"/>
      <c r="VWN54" s="4"/>
      <c r="VWO54" s="4"/>
      <c r="VWP54" s="4"/>
      <c r="VWQ54" s="4"/>
      <c r="VWR54" s="4"/>
      <c r="VWS54" s="4"/>
      <c r="VWT54" s="4"/>
      <c r="VWU54" s="4"/>
      <c r="VWV54" s="4"/>
      <c r="VWW54" s="4"/>
      <c r="VWX54" s="4"/>
      <c r="VWY54" s="4"/>
      <c r="VWZ54" s="4"/>
      <c r="VXA54" s="4"/>
      <c r="VXB54" s="4"/>
      <c r="VXC54" s="4"/>
      <c r="VXD54" s="4"/>
      <c r="VXE54" s="4"/>
      <c r="VXF54" s="4"/>
      <c r="VXG54" s="4"/>
      <c r="VXH54" s="4"/>
      <c r="VXI54" s="4"/>
      <c r="VXJ54" s="4"/>
      <c r="VXK54" s="4"/>
      <c r="VXL54" s="4"/>
      <c r="VXM54" s="4"/>
      <c r="VXN54" s="4"/>
      <c r="VXO54" s="4"/>
      <c r="VXP54" s="4"/>
      <c r="VXQ54" s="4"/>
      <c r="VXR54" s="4"/>
      <c r="VXS54" s="4"/>
      <c r="VXT54" s="4"/>
      <c r="VXU54" s="4"/>
      <c r="VXV54" s="4"/>
      <c r="VXW54" s="4"/>
      <c r="VXX54" s="4"/>
      <c r="VXY54" s="4"/>
      <c r="VXZ54" s="4"/>
      <c r="VYA54" s="4"/>
      <c r="VYB54" s="4"/>
      <c r="VYC54" s="4"/>
      <c r="VYD54" s="4"/>
      <c r="VYE54" s="4"/>
      <c r="VYF54" s="4"/>
      <c r="VYG54" s="4"/>
      <c r="VYH54" s="4"/>
      <c r="VYI54" s="4"/>
      <c r="VYJ54" s="4"/>
      <c r="VYK54" s="4"/>
      <c r="VYL54" s="4"/>
      <c r="VYM54" s="4"/>
      <c r="VYN54" s="4"/>
      <c r="VYO54" s="4"/>
      <c r="VYP54" s="4"/>
      <c r="VYQ54" s="4"/>
      <c r="VYR54" s="4"/>
      <c r="VYS54" s="4"/>
      <c r="VYT54" s="4"/>
      <c r="VYU54" s="4"/>
      <c r="VYV54" s="4"/>
      <c r="VYW54" s="4"/>
      <c r="VYX54" s="4"/>
      <c r="VYY54" s="4"/>
      <c r="VYZ54" s="4"/>
      <c r="VZA54" s="4"/>
      <c r="VZB54" s="4"/>
      <c r="VZC54" s="4"/>
      <c r="VZD54" s="4"/>
      <c r="VZE54" s="4"/>
      <c r="VZF54" s="4"/>
      <c r="VZG54" s="4"/>
      <c r="VZH54" s="4"/>
      <c r="VZI54" s="4"/>
      <c r="VZJ54" s="4"/>
      <c r="VZK54" s="4"/>
      <c r="VZL54" s="4"/>
      <c r="VZM54" s="4"/>
      <c r="VZN54" s="4"/>
      <c r="VZO54" s="4"/>
      <c r="VZP54" s="4"/>
      <c r="VZQ54" s="4"/>
      <c r="VZR54" s="4"/>
      <c r="VZS54" s="4"/>
      <c r="VZT54" s="4"/>
      <c r="VZU54" s="4"/>
      <c r="VZV54" s="4"/>
      <c r="VZW54" s="4"/>
      <c r="VZX54" s="4"/>
      <c r="VZY54" s="4"/>
      <c r="VZZ54" s="4"/>
      <c r="WAA54" s="4"/>
      <c r="WAB54" s="4"/>
      <c r="WAC54" s="4"/>
      <c r="WAD54" s="4"/>
      <c r="WAE54" s="4"/>
      <c r="WAF54" s="4"/>
      <c r="WAG54" s="4"/>
      <c r="WAH54" s="4"/>
      <c r="WAI54" s="4"/>
      <c r="WAJ54" s="4"/>
      <c r="WAK54" s="4"/>
      <c r="WAL54" s="4"/>
      <c r="WAM54" s="4"/>
      <c r="WAN54" s="4"/>
      <c r="WAO54" s="4"/>
      <c r="WAP54" s="4"/>
      <c r="WAQ54" s="4"/>
      <c r="WAR54" s="4"/>
      <c r="WAS54" s="4"/>
      <c r="WAT54" s="4"/>
      <c r="WAU54" s="4"/>
      <c r="WAV54" s="4"/>
      <c r="WAW54" s="4"/>
      <c r="WAX54" s="4"/>
      <c r="WAY54" s="4"/>
      <c r="WAZ54" s="4"/>
      <c r="WBA54" s="4"/>
      <c r="WBB54" s="4"/>
      <c r="WBC54" s="4"/>
      <c r="WBD54" s="4"/>
      <c r="WBE54" s="4"/>
      <c r="WBF54" s="4"/>
      <c r="WBG54" s="4"/>
      <c r="WBH54" s="4"/>
      <c r="WBI54" s="4"/>
      <c r="WBJ54" s="4"/>
      <c r="WBK54" s="4"/>
      <c r="WBL54" s="4"/>
      <c r="WBM54" s="4"/>
      <c r="WBN54" s="4"/>
      <c r="WBO54" s="4"/>
      <c r="WBP54" s="4"/>
      <c r="WBQ54" s="4"/>
      <c r="WBR54" s="4"/>
      <c r="WBS54" s="4"/>
      <c r="WBT54" s="4"/>
      <c r="WBU54" s="4"/>
      <c r="WBV54" s="4"/>
      <c r="WBW54" s="4"/>
      <c r="WBX54" s="4"/>
      <c r="WBY54" s="4"/>
      <c r="WBZ54" s="4"/>
      <c r="WCA54" s="4"/>
      <c r="WCB54" s="4"/>
      <c r="WCC54" s="4"/>
      <c r="WCD54" s="4"/>
      <c r="WCE54" s="4"/>
      <c r="WCF54" s="4"/>
      <c r="WCG54" s="4"/>
      <c r="WCH54" s="4"/>
      <c r="WCI54" s="4"/>
      <c r="WCJ54" s="4"/>
      <c r="WCK54" s="4"/>
      <c r="WCL54" s="4"/>
      <c r="WCM54" s="4"/>
      <c r="WCN54" s="4"/>
      <c r="WCO54" s="4"/>
      <c r="WCP54" s="4"/>
      <c r="WCQ54" s="4"/>
      <c r="WCR54" s="4"/>
      <c r="WCS54" s="4"/>
      <c r="WCT54" s="4"/>
      <c r="WCU54" s="4"/>
      <c r="WCV54" s="4"/>
      <c r="WCW54" s="4"/>
      <c r="WCX54" s="4"/>
      <c r="WCY54" s="4"/>
      <c r="WCZ54" s="4"/>
      <c r="WDA54" s="4"/>
      <c r="WDB54" s="4"/>
      <c r="WDC54" s="4"/>
      <c r="WDD54" s="4"/>
      <c r="WDE54" s="4"/>
      <c r="WDF54" s="4"/>
      <c r="WDG54" s="4"/>
      <c r="WDH54" s="4"/>
      <c r="WDI54" s="4"/>
      <c r="WDJ54" s="4"/>
      <c r="WDK54" s="4"/>
      <c r="WDL54" s="4"/>
      <c r="WDM54" s="4"/>
      <c r="WDN54" s="4"/>
      <c r="WDO54" s="4"/>
      <c r="WDP54" s="4"/>
      <c r="WDQ54" s="4"/>
      <c r="WDR54" s="4"/>
      <c r="WDS54" s="4"/>
      <c r="WDT54" s="4"/>
      <c r="WDU54" s="4"/>
      <c r="WDV54" s="4"/>
      <c r="WDW54" s="4"/>
      <c r="WDX54" s="4"/>
      <c r="WDY54" s="4"/>
      <c r="WDZ54" s="4"/>
      <c r="WEA54" s="4"/>
      <c r="WEB54" s="4"/>
      <c r="WEC54" s="4"/>
      <c r="WED54" s="4"/>
      <c r="WEE54" s="4"/>
      <c r="WEF54" s="4"/>
      <c r="WEG54" s="4"/>
      <c r="WEH54" s="4"/>
      <c r="WEI54" s="4"/>
      <c r="WEJ54" s="4"/>
      <c r="WEK54" s="4"/>
      <c r="WEL54" s="4"/>
      <c r="WEM54" s="4"/>
      <c r="WEN54" s="4"/>
      <c r="WEO54" s="4"/>
      <c r="WEP54" s="4"/>
      <c r="WEQ54" s="4"/>
      <c r="WER54" s="4"/>
      <c r="WES54" s="4"/>
      <c r="WET54" s="4"/>
      <c r="WEU54" s="4"/>
      <c r="WEV54" s="4"/>
      <c r="WEW54" s="4"/>
      <c r="WEX54" s="4"/>
      <c r="WEY54" s="4"/>
      <c r="WEZ54" s="4"/>
      <c r="WFA54" s="4"/>
      <c r="WFB54" s="4"/>
      <c r="WFC54" s="4"/>
      <c r="WFD54" s="4"/>
      <c r="WFE54" s="4"/>
      <c r="WFF54" s="4"/>
      <c r="WFG54" s="4"/>
      <c r="WFH54" s="4"/>
      <c r="WFI54" s="4"/>
      <c r="WFJ54" s="4"/>
      <c r="WFK54" s="4"/>
      <c r="WFL54" s="4"/>
      <c r="WFM54" s="4"/>
      <c r="WFN54" s="4"/>
      <c r="WFO54" s="4"/>
      <c r="WFP54" s="4"/>
      <c r="WFQ54" s="4"/>
      <c r="WFR54" s="4"/>
      <c r="WFS54" s="4"/>
      <c r="WFT54" s="4"/>
      <c r="WFU54" s="4"/>
      <c r="WFV54" s="4"/>
      <c r="WFW54" s="4"/>
      <c r="WFX54" s="4"/>
      <c r="WFY54" s="4"/>
      <c r="WFZ54" s="4"/>
      <c r="WGA54" s="4"/>
      <c r="WGB54" s="4"/>
      <c r="WGC54" s="4"/>
      <c r="WGD54" s="4"/>
      <c r="WGE54" s="4"/>
      <c r="WGF54" s="4"/>
      <c r="WGG54" s="4"/>
      <c r="WGH54" s="4"/>
      <c r="WGI54" s="4"/>
      <c r="WGJ54" s="4"/>
      <c r="WGK54" s="4"/>
      <c r="WGL54" s="4"/>
      <c r="WGM54" s="4"/>
      <c r="WGN54" s="4"/>
      <c r="WGO54" s="4"/>
      <c r="WGP54" s="4"/>
      <c r="WGQ54" s="4"/>
      <c r="WGR54" s="4"/>
      <c r="WGS54" s="4"/>
      <c r="WGT54" s="4"/>
      <c r="WGU54" s="4"/>
      <c r="WGV54" s="4"/>
      <c r="WGW54" s="4"/>
      <c r="WGX54" s="4"/>
      <c r="WGY54" s="4"/>
      <c r="WGZ54" s="4"/>
      <c r="WHA54" s="4"/>
      <c r="WHB54" s="4"/>
      <c r="WHC54" s="4"/>
      <c r="WHD54" s="4"/>
      <c r="WHE54" s="4"/>
      <c r="WHF54" s="4"/>
      <c r="WHG54" s="4"/>
      <c r="WHH54" s="4"/>
      <c r="WHI54" s="4"/>
      <c r="WHJ54" s="4"/>
      <c r="WHK54" s="4"/>
      <c r="WHL54" s="4"/>
      <c r="WHM54" s="4"/>
      <c r="WHN54" s="4"/>
      <c r="WHO54" s="4"/>
      <c r="WHP54" s="4"/>
      <c r="WHQ54" s="4"/>
      <c r="WHR54" s="4"/>
      <c r="WHS54" s="4"/>
      <c r="WHT54" s="4"/>
      <c r="WHU54" s="4"/>
      <c r="WHV54" s="4"/>
      <c r="WHW54" s="4"/>
      <c r="WHX54" s="4"/>
      <c r="WHY54" s="4"/>
      <c r="WHZ54" s="4"/>
      <c r="WIA54" s="4"/>
      <c r="WIB54" s="4"/>
      <c r="WIC54" s="4"/>
      <c r="WID54" s="4"/>
      <c r="WIE54" s="4"/>
      <c r="WIF54" s="4"/>
      <c r="WIG54" s="4"/>
      <c r="WIH54" s="4"/>
      <c r="WII54" s="4"/>
      <c r="WIJ54" s="4"/>
      <c r="WIK54" s="4"/>
      <c r="WIL54" s="4"/>
      <c r="WIM54" s="4"/>
      <c r="WIN54" s="4"/>
      <c r="WIO54" s="4"/>
      <c r="WIP54" s="4"/>
      <c r="WIQ54" s="4"/>
      <c r="WIR54" s="4"/>
      <c r="WIS54" s="4"/>
      <c r="WIT54" s="4"/>
      <c r="WIU54" s="4"/>
      <c r="WIV54" s="4"/>
      <c r="WIW54" s="4"/>
      <c r="WIX54" s="4"/>
      <c r="WIY54" s="4"/>
      <c r="WIZ54" s="4"/>
      <c r="WJA54" s="4"/>
      <c r="WJB54" s="4"/>
      <c r="WJC54" s="4"/>
      <c r="WJD54" s="4"/>
      <c r="WJE54" s="4"/>
      <c r="WJF54" s="4"/>
      <c r="WJG54" s="4"/>
      <c r="WJH54" s="4"/>
      <c r="WJI54" s="4"/>
      <c r="WJJ54" s="4"/>
      <c r="WJK54" s="4"/>
      <c r="WJL54" s="4"/>
      <c r="WJM54" s="4"/>
      <c r="WJN54" s="4"/>
      <c r="WJO54" s="4"/>
      <c r="WJP54" s="4"/>
      <c r="WJQ54" s="4"/>
      <c r="WJR54" s="4"/>
      <c r="WJS54" s="4"/>
      <c r="WJT54" s="4"/>
      <c r="WJU54" s="4"/>
      <c r="WJV54" s="4"/>
      <c r="WJW54" s="4"/>
      <c r="WJX54" s="4"/>
      <c r="WJY54" s="4"/>
      <c r="WJZ54" s="4"/>
      <c r="WKA54" s="4"/>
      <c r="WKB54" s="4"/>
      <c r="WKC54" s="4"/>
      <c r="WKD54" s="4"/>
      <c r="WKE54" s="4"/>
      <c r="WKF54" s="4"/>
      <c r="WKG54" s="4"/>
      <c r="WKH54" s="4"/>
      <c r="WKI54" s="4"/>
      <c r="WKJ54" s="4"/>
      <c r="WKK54" s="4"/>
      <c r="WKL54" s="4"/>
      <c r="WKM54" s="4"/>
      <c r="WKN54" s="4"/>
      <c r="WKO54" s="4"/>
      <c r="WKP54" s="4"/>
      <c r="WKQ54" s="4"/>
      <c r="WKR54" s="4"/>
      <c r="WKS54" s="4"/>
      <c r="WKT54" s="4"/>
      <c r="WKU54" s="4"/>
      <c r="WKV54" s="4"/>
      <c r="WKW54" s="4"/>
      <c r="WKX54" s="4"/>
      <c r="WKY54" s="4"/>
      <c r="WKZ54" s="4"/>
      <c r="WLA54" s="4"/>
      <c r="WLB54" s="4"/>
      <c r="WLC54" s="4"/>
      <c r="WLD54" s="4"/>
      <c r="WLE54" s="4"/>
      <c r="WLF54" s="4"/>
      <c r="WLG54" s="4"/>
      <c r="WLH54" s="4"/>
      <c r="WLI54" s="4"/>
      <c r="WLJ54" s="4"/>
      <c r="WLK54" s="4"/>
      <c r="WLL54" s="4"/>
      <c r="WLM54" s="4"/>
      <c r="WLN54" s="4"/>
      <c r="WLO54" s="4"/>
      <c r="WLP54" s="4"/>
      <c r="WLQ54" s="4"/>
      <c r="WLR54" s="4"/>
      <c r="WLS54" s="4"/>
      <c r="WLT54" s="4"/>
      <c r="WLU54" s="4"/>
      <c r="WLV54" s="4"/>
      <c r="WLW54" s="4"/>
      <c r="WLX54" s="4"/>
      <c r="WLY54" s="4"/>
      <c r="WLZ54" s="4"/>
      <c r="WMA54" s="4"/>
      <c r="WMB54" s="4"/>
      <c r="WMC54" s="4"/>
      <c r="WMD54" s="4"/>
      <c r="WME54" s="4"/>
      <c r="WMF54" s="4"/>
      <c r="WMG54" s="4"/>
      <c r="WMH54" s="4"/>
      <c r="WMI54" s="4"/>
      <c r="WMJ54" s="4"/>
      <c r="WMK54" s="4"/>
      <c r="WML54" s="4"/>
      <c r="WMM54" s="4"/>
      <c r="WMN54" s="4"/>
      <c r="WMO54" s="4"/>
      <c r="WMP54" s="4"/>
      <c r="WMQ54" s="4"/>
      <c r="WMR54" s="4"/>
      <c r="WMS54" s="4"/>
      <c r="WMT54" s="4"/>
      <c r="WMU54" s="4"/>
      <c r="WMV54" s="4"/>
      <c r="WMW54" s="4"/>
      <c r="WMX54" s="4"/>
      <c r="WMY54" s="4"/>
      <c r="WMZ54" s="4"/>
      <c r="WNA54" s="4"/>
      <c r="WNB54" s="4"/>
      <c r="WNC54" s="4"/>
      <c r="WND54" s="4"/>
      <c r="WNE54" s="4"/>
      <c r="WNF54" s="4"/>
      <c r="WNG54" s="4"/>
      <c r="WNH54" s="4"/>
      <c r="WNI54" s="4"/>
      <c r="WNJ54" s="4"/>
      <c r="WNK54" s="4"/>
      <c r="WNL54" s="4"/>
      <c r="WNM54" s="4"/>
      <c r="WNN54" s="4"/>
      <c r="WNO54" s="4"/>
      <c r="WNP54" s="4"/>
      <c r="WNQ54" s="4"/>
      <c r="WNR54" s="4"/>
      <c r="WNS54" s="4"/>
      <c r="WNT54" s="4"/>
      <c r="WNU54" s="4"/>
      <c r="WNV54" s="4"/>
      <c r="WNW54" s="4"/>
      <c r="WNX54" s="4"/>
      <c r="WNY54" s="4"/>
      <c r="WNZ54" s="4"/>
      <c r="WOA54" s="4"/>
      <c r="WOB54" s="4"/>
      <c r="WOC54" s="4"/>
      <c r="WOD54" s="4"/>
      <c r="WOE54" s="4"/>
      <c r="WOF54" s="4"/>
      <c r="WOG54" s="4"/>
      <c r="WOH54" s="4"/>
      <c r="WOI54" s="4"/>
      <c r="WOJ54" s="4"/>
      <c r="WOK54" s="4"/>
      <c r="WOL54" s="4"/>
      <c r="WOM54" s="4"/>
      <c r="WON54" s="4"/>
      <c r="WOO54" s="4"/>
      <c r="WOP54" s="4"/>
      <c r="WOQ54" s="4"/>
      <c r="WOR54" s="4"/>
      <c r="WOS54" s="4"/>
      <c r="WOT54" s="4"/>
      <c r="WOU54" s="4"/>
      <c r="WOV54" s="4"/>
      <c r="WOW54" s="4"/>
      <c r="WOX54" s="4"/>
      <c r="WOY54" s="4"/>
      <c r="WOZ54" s="4"/>
      <c r="WPA54" s="4"/>
      <c r="WPB54" s="4"/>
      <c r="WPC54" s="4"/>
      <c r="WPD54" s="4"/>
      <c r="WPE54" s="4"/>
      <c r="WPF54" s="4"/>
      <c r="WPG54" s="4"/>
      <c r="WPH54" s="4"/>
      <c r="WPI54" s="4"/>
      <c r="WPJ54" s="4"/>
      <c r="WPK54" s="4"/>
      <c r="WPL54" s="4"/>
      <c r="WPM54" s="4"/>
      <c r="WPN54" s="4"/>
      <c r="WPO54" s="4"/>
      <c r="WPP54" s="4"/>
      <c r="WPQ54" s="4"/>
      <c r="WPR54" s="4"/>
      <c r="WPS54" s="4"/>
      <c r="WPT54" s="4"/>
      <c r="WPU54" s="4"/>
      <c r="WPV54" s="4"/>
      <c r="WPW54" s="4"/>
      <c r="WPX54" s="4"/>
      <c r="WPY54" s="4"/>
      <c r="WPZ54" s="4"/>
      <c r="WQA54" s="4"/>
      <c r="WQB54" s="4"/>
      <c r="WQC54" s="4"/>
      <c r="WQD54" s="4"/>
      <c r="WQE54" s="4"/>
      <c r="WQF54" s="4"/>
      <c r="WQG54" s="4"/>
      <c r="WQH54" s="4"/>
      <c r="WQI54" s="4"/>
      <c r="WQJ54" s="4"/>
      <c r="WQK54" s="4"/>
      <c r="WQL54" s="4"/>
      <c r="WQM54" s="4"/>
      <c r="WQN54" s="4"/>
      <c r="WQO54" s="4"/>
      <c r="WQP54" s="4"/>
      <c r="WQQ54" s="4"/>
      <c r="WQR54" s="4"/>
      <c r="WQS54" s="4"/>
      <c r="WQT54" s="4"/>
      <c r="WQU54" s="4"/>
      <c r="WQV54" s="4"/>
      <c r="WQW54" s="4"/>
      <c r="WQX54" s="4"/>
      <c r="WQY54" s="4"/>
      <c r="WQZ54" s="4"/>
      <c r="WRA54" s="4"/>
      <c r="WRB54" s="4"/>
      <c r="WRC54" s="4"/>
      <c r="WRD54" s="4"/>
      <c r="WRE54" s="4"/>
      <c r="WRF54" s="4"/>
      <c r="WRG54" s="4"/>
      <c r="WRH54" s="4"/>
      <c r="WRI54" s="4"/>
      <c r="WRJ54" s="4"/>
      <c r="WRK54" s="4"/>
      <c r="WRL54" s="4"/>
      <c r="WRM54" s="4"/>
      <c r="WRN54" s="4"/>
      <c r="WRO54" s="4"/>
      <c r="WRP54" s="4"/>
      <c r="WRQ54" s="4"/>
      <c r="WRR54" s="4"/>
      <c r="WRS54" s="4"/>
      <c r="WRT54" s="4"/>
      <c r="WRU54" s="4"/>
      <c r="WRV54" s="4"/>
      <c r="WRW54" s="4"/>
      <c r="WRX54" s="4"/>
      <c r="WRY54" s="4"/>
      <c r="WRZ54" s="4"/>
      <c r="WSA54" s="4"/>
      <c r="WSB54" s="4"/>
      <c r="WSC54" s="4"/>
      <c r="WSD54" s="4"/>
      <c r="WSE54" s="4"/>
      <c r="WSF54" s="4"/>
      <c r="WSG54" s="4"/>
      <c r="WSH54" s="4"/>
      <c r="WSI54" s="4"/>
      <c r="WSJ54" s="4"/>
      <c r="WSK54" s="4"/>
      <c r="WSL54" s="4"/>
      <c r="WSM54" s="4"/>
    </row>
    <row r="55" s="1" customFormat="1" ht="16.05" customHeight="1" spans="1:27">
      <c r="A55" s="15" t="s">
        <v>74</v>
      </c>
      <c r="B55" s="18">
        <f t="shared" si="1"/>
        <v>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>
        <f t="shared" si="5"/>
        <v>3</v>
      </c>
      <c r="N55" s="25">
        <v>1</v>
      </c>
      <c r="O55" s="25">
        <v>1</v>
      </c>
      <c r="P55" s="25">
        <v>1</v>
      </c>
      <c r="Q55" s="18"/>
      <c r="R55" s="25"/>
      <c r="S55" s="18">
        <f t="shared" si="6"/>
        <v>3</v>
      </c>
      <c r="T55" s="25">
        <v>1</v>
      </c>
      <c r="U55" s="25">
        <v>1</v>
      </c>
      <c r="V55" s="25">
        <v>1</v>
      </c>
      <c r="W55" s="25"/>
      <c r="X55" s="25"/>
      <c r="Y55" s="25"/>
      <c r="Z55" s="25"/>
      <c r="AA55" s="18">
        <v>1</v>
      </c>
    </row>
    <row r="56" s="1" customFormat="1" ht="16.05" customHeight="1" spans="1:27">
      <c r="A56" s="15" t="s">
        <v>75</v>
      </c>
      <c r="B56" s="18">
        <f t="shared" si="1"/>
        <v>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>
        <f t="shared" si="5"/>
        <v>3</v>
      </c>
      <c r="N56" s="25">
        <v>1</v>
      </c>
      <c r="O56" s="25">
        <v>1</v>
      </c>
      <c r="P56" s="25">
        <v>1</v>
      </c>
      <c r="Q56" s="18"/>
      <c r="R56" s="25"/>
      <c r="S56" s="18">
        <f t="shared" si="6"/>
        <v>3</v>
      </c>
      <c r="T56" s="25">
        <v>1</v>
      </c>
      <c r="U56" s="25">
        <v>1</v>
      </c>
      <c r="V56" s="25">
        <v>1</v>
      </c>
      <c r="W56" s="25"/>
      <c r="X56" s="25"/>
      <c r="Y56" s="25"/>
      <c r="Z56" s="25"/>
      <c r="AA56" s="18">
        <v>1</v>
      </c>
    </row>
    <row r="57" s="1" customFormat="1" ht="27" customHeight="1" spans="1:27">
      <c r="A57" s="18" t="s">
        <v>76</v>
      </c>
      <c r="B57" s="18">
        <f t="shared" si="1"/>
        <v>134</v>
      </c>
      <c r="C57" s="18">
        <f t="shared" ref="C57:Z57" si="7">SUM(C28:C56)</f>
        <v>0</v>
      </c>
      <c r="D57" s="18">
        <f t="shared" si="7"/>
        <v>0</v>
      </c>
      <c r="E57" s="18">
        <f t="shared" si="7"/>
        <v>0</v>
      </c>
      <c r="F57" s="18">
        <f t="shared" si="7"/>
        <v>0</v>
      </c>
      <c r="G57" s="18">
        <f t="shared" si="7"/>
        <v>0</v>
      </c>
      <c r="H57" s="18">
        <f t="shared" si="7"/>
        <v>0</v>
      </c>
      <c r="I57" s="18">
        <f t="shared" si="7"/>
        <v>0</v>
      </c>
      <c r="J57" s="18">
        <f t="shared" si="7"/>
        <v>0</v>
      </c>
      <c r="K57" s="18">
        <f t="shared" si="7"/>
        <v>0</v>
      </c>
      <c r="L57" s="18">
        <f t="shared" si="7"/>
        <v>0</v>
      </c>
      <c r="M57" s="18">
        <f t="shared" si="7"/>
        <v>49</v>
      </c>
      <c r="N57" s="18">
        <f t="shared" si="7"/>
        <v>13</v>
      </c>
      <c r="O57" s="18">
        <f t="shared" si="7"/>
        <v>13</v>
      </c>
      <c r="P57" s="18">
        <f t="shared" si="7"/>
        <v>15</v>
      </c>
      <c r="Q57" s="18">
        <f t="shared" si="7"/>
        <v>8</v>
      </c>
      <c r="R57" s="18">
        <f t="shared" si="7"/>
        <v>0</v>
      </c>
      <c r="S57" s="18">
        <f t="shared" si="7"/>
        <v>64</v>
      </c>
      <c r="T57" s="18">
        <f t="shared" si="7"/>
        <v>22</v>
      </c>
      <c r="U57" s="18">
        <f t="shared" si="7"/>
        <v>16</v>
      </c>
      <c r="V57" s="18">
        <f t="shared" si="7"/>
        <v>13</v>
      </c>
      <c r="W57" s="18">
        <f t="shared" si="7"/>
        <v>10</v>
      </c>
      <c r="X57" s="18">
        <f t="shared" si="7"/>
        <v>0</v>
      </c>
      <c r="Y57" s="18">
        <f t="shared" si="7"/>
        <v>3</v>
      </c>
      <c r="Z57" s="18">
        <f t="shared" si="7"/>
        <v>0</v>
      </c>
      <c r="AA57" s="18">
        <v>21</v>
      </c>
    </row>
    <row r="58" s="1" customFormat="1" ht="21" customHeight="1" spans="1:27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</sheetData>
  <mergeCells count="6">
    <mergeCell ref="C3:L3"/>
    <mergeCell ref="M3:R3"/>
    <mergeCell ref="S3:Z3"/>
    <mergeCell ref="A3:A4"/>
    <mergeCell ref="B3:B4"/>
    <mergeCell ref="A1:AA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荷风送香</cp:lastModifiedBy>
  <dcterms:created xsi:type="dcterms:W3CDTF">2016-02-24T02:59:00Z</dcterms:created>
  <cp:lastPrinted>2019-08-22T08:18:00Z</cp:lastPrinted>
  <dcterms:modified xsi:type="dcterms:W3CDTF">2019-08-29T12:18:30Z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  <property fmtid="{D5CDD505-2E9C-101B-9397-08002B2CF9AE}" pid="3" name="KSOReadingLayout">
    <vt:bool>true</vt:bool>
  </property>
</Properties>
</file>