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65"/>
  </bookViews>
  <sheets>
    <sheet name="Sheet1" sheetId="1" r:id="rId1"/>
  </sheets>
  <definedNames>
    <definedName name="_xlnm._FilterDatabase" localSheetId="0" hidden="1">Sheet1!$A$3:$H$115</definedName>
    <definedName name="_GoBack" localSheetId="0">Sheet1!#REF!</definedName>
    <definedName name="_xlnm.Print_Area" localSheetId="0">Sheet1!$A$1:$H$33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E114" i="1" l="1"/>
  <c r="E110" i="1"/>
  <c r="E100" i="1"/>
  <c r="E86" i="1"/>
  <c r="E74" i="1"/>
  <c r="E64" i="1"/>
  <c r="E52" i="1"/>
  <c r="E41" i="1"/>
  <c r="E19" i="1"/>
  <c r="E115" i="1" l="1"/>
</calcChain>
</file>

<file path=xl/sharedStrings.xml><?xml version="1.0" encoding="utf-8"?>
<sst xmlns="http://schemas.openxmlformats.org/spreadsheetml/2006/main" count="501" uniqueCount="277">
  <si>
    <t>西安建工集团2019年秋季专场招聘会岗位需求一览表</t>
  </si>
  <si>
    <t>序号</t>
  </si>
  <si>
    <t>所在产业集团</t>
  </si>
  <si>
    <t>单位</t>
  </si>
  <si>
    <t>岗位名称</t>
  </si>
  <si>
    <t>拟招聘人数</t>
  </si>
  <si>
    <t>岗位条件及要求</t>
  </si>
  <si>
    <t>专业要求</t>
  </si>
  <si>
    <t>岗位要求</t>
  </si>
  <si>
    <t>其他要求</t>
  </si>
  <si>
    <t>集团总部</t>
  </si>
  <si>
    <t>二级单位总工程师（房建方向）</t>
  </si>
  <si>
    <t>工程类相关专业</t>
  </si>
  <si>
    <t>1、统招本科学历，同时拥有高级工程师和一级建造师（房建优先）；
2、10年以上项目施工现场管理经验，其中3年以上大中型行业标杆企业同等职位经验；担任过200米以上超高层项目总工以上职位。</t>
  </si>
  <si>
    <t>二级单位总工程师（市政方向）</t>
  </si>
  <si>
    <t>1、统招本科及以上学历，工程类相关专业。副高级及以上职称，一级建造师（房建方向优先）。                                      
2、10年以上房建等项目现场土建、安装管理经验，3年以上企业副总经理以上岗位经验，独立管理过50万平米以上的住宅建设。
3、熟悉、了解各种类型项目管理、工程技术、工程法规、工程经济相关知识。</t>
  </si>
  <si>
    <t>洁净厂房项目经理/项目总工</t>
  </si>
  <si>
    <t>成本管理（市政施工方向）</t>
  </si>
  <si>
    <t>5年以上大型施工企业或地产单位成本管理工作经验；持有注册造价师，同时具有项目现场造价经验和职能部门成本管理经验者优先。</t>
  </si>
  <si>
    <t>成本管理（精装修方向）</t>
  </si>
  <si>
    <t>5年以上大中型装饰装修公司成本管理工作经验；丰富的精装修项目成本管控经验，熟练掌握精装修涉及的各类材料价格；持有注册造价师优先。</t>
  </si>
  <si>
    <t>投资风控</t>
  </si>
  <si>
    <t>1、5年以上施工、地产行业经验，3年以上施工项目现场管理经验，从事成本管理、风控、审计相关工作；
2、具有开发类、施工类项目前期可行性分析经验，精通投资分析与测算工作，具有风险预判的能力。</t>
  </si>
  <si>
    <t>组织管理</t>
  </si>
  <si>
    <t xml:space="preserve">1、5年以上施工单位、地产公司或设计院经验（施工单位经验优先），从事组织管理、制度流程管控、计划运营等相关工作；
2、熟悉企业成立、撤并相关流程，熟悉工商变更流程，有企业并购经验优先；  </t>
  </si>
  <si>
    <t>综合会计</t>
  </si>
  <si>
    <t>会计相关专业</t>
  </si>
  <si>
    <t>5年以上相关岗位工作经验，其中3年以上建筑施工行业总账方向经验；中级会计及以上职称，持有注册类资格证书者优先。</t>
  </si>
  <si>
    <t>财务审计</t>
  </si>
  <si>
    <t>5年以上审计（外部审计或内部审计）相关工作经验，其中3年以上建筑施工行业财务或工程经验；注册会计师优先。</t>
  </si>
  <si>
    <t>预算管理</t>
  </si>
  <si>
    <t>5年以上相关岗位工作经验，其中3年以上建筑施工行业预算方向经验；中级会计及以上职称，注会优先。</t>
  </si>
  <si>
    <t>资金管理</t>
  </si>
  <si>
    <t>5年以上相关岗位工作经验，其中3年以上建筑施工行业资金管理经验；中级会计及以上职称，注会优先。</t>
  </si>
  <si>
    <t>房建技术专家</t>
  </si>
  <si>
    <t>高级工程师职称，持有一级建造师（房建优先）、注册结构师等执业资格优先；8年以上项目现场管理经验、担任过项目总工/项目经理职位，至少1个完整超高层项目总工/经理岗位经验；取得过省级及以上工程创优及技术创新成果。</t>
  </si>
  <si>
    <t>技术管理</t>
  </si>
  <si>
    <t>持有一级建造师（房建优先），同时持有注册类资格证书、工程师证书优先；5年以上项目现场管理经验、担任过项目总工或项目经理职位；1年以上建筑公司技术管理经验，取得过省级及以上工程创优及技术创新成果优先；有创优创杯、工程质量管理经验者优先。</t>
  </si>
  <si>
    <t>合计</t>
  </si>
  <si>
    <t>市政集团</t>
  </si>
  <si>
    <t>分子公司副总经理</t>
  </si>
  <si>
    <t>工程部副部长</t>
  </si>
  <si>
    <t>土木工程、建筑相关专业</t>
  </si>
  <si>
    <t>1、大学本科及以上学历；工程类相关专业；2、5年以上市政或房建项目设计及规划和施工管理工作经验。熟悉市政或房建设计及规划工作内容；熟悉市政或房建大型建筑施工企业工程管理，中级及以上职称，一级注册建造师（市政和建筑双专业）。
3、服从公司安排，接受派驻省外项目。</t>
  </si>
  <si>
    <t>工程管理岗</t>
  </si>
  <si>
    <t>统招本科及以上学历。
工程管理、土木工程等相关专业。
掌握项目管理、工程技术、工程法规、工程经济等相关知识。
中级及以上职称，一级注册建造师。</t>
  </si>
  <si>
    <t>组织管理岗</t>
  </si>
  <si>
    <t>管理类、法律类等相关专业</t>
  </si>
  <si>
    <t xml:space="preserve">1、统招大学本科及以上学历。
2、熟悉公司组织架构变更流程，熟悉并可把控企业兼并工作。
3、3年以上大型国有企事业单位工作经验。
4、了解建筑业市场的基本行情，对于公司兼并收购工作具有实操经验，对于公司组织架构变更和调整具有实操经验，具有良好的语言表达能力及文字书写能力。
</t>
  </si>
  <si>
    <t>招聘与配置岗</t>
  </si>
  <si>
    <t>人力资源相关专业</t>
  </si>
  <si>
    <t>1、统招大学本科及以上学历，人力资源、工商管理、心理学等相关专业。熟悉国家相关法律法规、人事劳动政策，熟悉六大模块，熟练操作其中的3个模块，持二级人力资源证书。
2、5年以上建筑施工行业人力资源管理相关工作经验，对建筑行业的有一定的认识，并能将人力资源相关知识应用到本行业，具有较强的人力资源管理、组织协调及控制能力，熟练办公室软件的应用及操作。</t>
  </si>
  <si>
    <t>房建项目总工</t>
  </si>
  <si>
    <t>房建项目经理</t>
  </si>
  <si>
    <t>项目房建成本负责人</t>
  </si>
  <si>
    <t>工程管理等相关专业</t>
  </si>
  <si>
    <t>1、具备本科及以上学历，工程管理、工程造价、水电安装（电气、给排水、暖通等）工程或工程经济类相关专业。
2、3年及以上相同岗位工作经验，有相同工作经历者优先。
3、掌握专业基础知识，熟悉房建安装、市政安装工程施工工艺流程，熟悉相关政策与法规；
4、能熟练操作广联达软件，熟悉市场劳务、材料、设备单价；
5、能独立完成标前成本测算，完工后工程成本核算；施工过程中成本控制。</t>
  </si>
  <si>
    <t>项目会计主管</t>
  </si>
  <si>
    <t>财务管理相关专业</t>
  </si>
  <si>
    <t>1、统招大学本科及以上学历，财经类相关专业。
2、精通建筑施工行业财务管理，熟悉国家财经政策及集团公司财务管理规定，熟悉所从事专业领域的现状和发展趋势，具备现代企业经营管理理念，丰富的财税知识、会计核算知识、财务管理知识。
3、中级及以上职称。
4、具有5年以上财务管理相关工作经验。</t>
  </si>
  <si>
    <t>项目出纳</t>
  </si>
  <si>
    <t>预算主管</t>
  </si>
  <si>
    <t>若干</t>
  </si>
  <si>
    <t>房建专业、市政均可</t>
  </si>
  <si>
    <t>预算员</t>
  </si>
  <si>
    <t>房建/市政专业</t>
  </si>
  <si>
    <t>预算员（安装）</t>
  </si>
  <si>
    <t>安装工程相关专业</t>
  </si>
  <si>
    <t>安全员</t>
  </si>
  <si>
    <t>施工员</t>
  </si>
  <si>
    <t>房建、厂房施工经验3年以上</t>
  </si>
  <si>
    <t>质量员</t>
  </si>
  <si>
    <t>测量员</t>
  </si>
  <si>
    <t>测量工作经验6年以上</t>
  </si>
  <si>
    <t>市政集团营销公司</t>
  </si>
  <si>
    <t>营销总监</t>
  </si>
  <si>
    <t>市场营销、土木工程、建筑相关专业</t>
  </si>
  <si>
    <t>1、熟悉市场营销开发流程，具备PPP\EPC项目专业知识，能独立组织开展市场营销工作，能完成公司市场承揽任务指标，具有丰富的社会资源者优先、具有融资能力者优先根据项目需求；2、能适应全国各地区中期、短期出差</t>
  </si>
  <si>
    <t>市场开发岗</t>
  </si>
  <si>
    <t>1、熟悉市场营销开发流程，具备PPP\EPC项目专业知识，能独立组织开展市场营销工作，能完成公司市场承揽任务指标，具有丰富的社会资源者优先、具有融资能力者优先根据项目需求；3、能适应全国各地区中期、短期出差</t>
  </si>
  <si>
    <t>预算造价岗</t>
  </si>
  <si>
    <t>工程造价、工程管理等相关专业</t>
  </si>
  <si>
    <t>市政集团园林公司</t>
  </si>
  <si>
    <t>法务管理</t>
  </si>
  <si>
    <t>法学相关专业</t>
  </si>
  <si>
    <t>五建集团</t>
  </si>
  <si>
    <t>西安建工第五建筑集团有限公司</t>
  </si>
  <si>
    <t>一级建造师
（建筑工程）</t>
  </si>
  <si>
    <t>建筑类相关专业</t>
  </si>
  <si>
    <t>工作地点可服从公司安排</t>
  </si>
  <si>
    <t>技术负责人</t>
  </si>
  <si>
    <t>建筑工程相关专业</t>
  </si>
  <si>
    <t>1.大专以上学历，取得相应的建造师注册证书；
2.取得省级住房和城乡建设主管部门颁发的安全生产考核合格证B证；
3.取得与工程项目相适应专业的中级职称，从事相关专业技术管理工作10年以上。</t>
  </si>
  <si>
    <t>建筑相关专业</t>
  </si>
  <si>
    <t>1.本科以上学历，三年以上同岗位工作经验；
2.持有施工员岗位证书。</t>
  </si>
  <si>
    <t>安全负责人/安全员</t>
  </si>
  <si>
    <t>工程安全类相关专业；</t>
  </si>
  <si>
    <t>1.本科以上学历，熟悉安全生产管理工作，熟悉国家有关安全生产相关的法律、法规、规章及标准等；
2.须具备较强的相关安全生产管理专业知识与施工项目安全管理水平；
3.三年以上建筑工程同岗位工作经验，独立完成过1个以上建筑类工程项目；
4.具有安全员岗位证书，同时具备建筑施工行业主管部门颁发的安全生产C证，证书需转注到公司；
5.工程师职称人员可优先考虑。</t>
  </si>
  <si>
    <t>质量负责人/质量员</t>
  </si>
  <si>
    <t>1.本科以上学历，初级或初级以上职称；
2.五年以上同岗位工作经验，熟练电脑操作；
3.取得省级住房和城乡建设主管部门颁发的质量员岗位资格证书。</t>
  </si>
  <si>
    <t>质量创优管理岗</t>
  </si>
  <si>
    <t xml:space="preserve">1.统招二本及以上学历，五年以上从事施工技术、质量管理相关工作经验；
2.具备工程类专业工程师或以上职称；
3.具有建筑识图、建筑力学和建筑结构的基本知识；
4.熟悉施工程序、各工种的操作工艺及质量验收标准要求；
5.了解设计规范、熟悉施工规程的要求；
6.熟悉常用建筑材料、构配件和制品的品种、规格、技术性能和用途；
7.熟悉一般的施工技术、施工工艺及工程质量通病的产生及防治办法；
8.了解和掌握发生质量事故的一般规律，具备对一般事故的分析、判断和处理能力。
</t>
  </si>
  <si>
    <t>运营专员</t>
  </si>
  <si>
    <t>工程类、经济管理类专业</t>
  </si>
  <si>
    <t>统招二本及以上学历，；有3年（含）以上本岗位或相近岗位工作经验；有建筑行业基层工作经验者优先；熟练掌握建筑行业相关知识，熟悉国家及地方有关政策、法律、法规，具有扎实的企业管理专业知识，精通运营规划工作，熟悉资质管理、制度管理、战略规划等模块工作；熟悉国家及地方有关政策、法律、法规，熟悉运营规划各模块工作；具有良好的沟通协调能力、公关谈判能力、执行力、抗压能力与文字写作能力；工作积极主动，高度的敬业精神与责任心。</t>
  </si>
  <si>
    <t>成本造价（土建、安装）</t>
  </si>
  <si>
    <t>1.统招二本及以上学历，三年以上造价管理公司、施工单位、房地产公司成本预算工作经验；具有一般土建、景观园林、钢结构全专业经验者优先；
2.熟悉工程招标程序，能独立完成工程预结算的编制工作；熟悉工程施工过程中的造价控制及主要建筑材料的市场信息价；
3.具备建筑施工企业成本管理及分析的专业技术知识。熟悉建筑行业计算规则及地方颁布的各种行业定额，熟练操作“广联达”算量软件及计价软件，熟练office、WPS办公软件。具备高度的责任心和良好的专业素质。</t>
  </si>
  <si>
    <t>法务专员</t>
  </si>
  <si>
    <t>党群培训岗</t>
  </si>
  <si>
    <t>专业不限</t>
  </si>
  <si>
    <t>绿建集团</t>
  </si>
  <si>
    <t>成本管理岗</t>
  </si>
  <si>
    <t>工程造价、建筑相关专业</t>
  </si>
  <si>
    <t>1、工作经验：5年以上工作经验（3年以上项目现场经验、2年造价管理经验）
2、学历：统招本科以上学历
3、证件要求：注册造价工程师、一级建造师优先</t>
  </si>
  <si>
    <t>项目经理</t>
  </si>
  <si>
    <t>1、工作经验：8年以上工作经验（2年以上现场项目经理/执行经理经验）
2、学历：本科及以上（有一级建造师证可放宽至大专）
3、证件要求：一级建造师（房建/市政）、安B</t>
  </si>
  <si>
    <t>项目总工</t>
  </si>
  <si>
    <t>1、工作经验：6年以上工作经验（2年以上现场总工经验）
2、学历：本科及以上（有一级建造师证可放宽至大专）
3、证件要求：工程师证/一级建造师（房建/市政）</t>
  </si>
  <si>
    <t>投融资管理岗</t>
  </si>
  <si>
    <t>金融类相关专业</t>
  </si>
  <si>
    <t>1、工作经验：5年以上相关工作经验（有过投融资经验者优先）
2、学历：统招本科及以上
3、证件要求：持有会计从业资格证书，会计师/税务师及以上职称；</t>
  </si>
  <si>
    <t>项目会计</t>
  </si>
  <si>
    <t>会计类相关专业</t>
  </si>
  <si>
    <t>1、工作经验：3年以上建筑施工企业工作经验
2、学历：统招本科及以上
3、证件要求：持有会计从业资格证书，初级及以上职称；</t>
  </si>
  <si>
    <t>税务管理岗</t>
  </si>
  <si>
    <t>1、工作经验：5年以上建筑施工企业工作经验
2、学历：统招本科及以上
3、证件要求：持有会计从业资格证书，会计师/税务师及以上职称；</t>
  </si>
  <si>
    <t>生产运营岗</t>
  </si>
  <si>
    <t>1、工作经验：3年以上建筑施工企业工程管理工作经验
2、学历：统招本科及以上
3、证件要求：有一级建造师证者优先；</t>
  </si>
  <si>
    <t>技术管理岗</t>
  </si>
  <si>
    <t>1、工作经验：3年以上建筑施工企业技术研发工作经验
2、学历：统招本科及以上
3、证件要求：有一级建造师证者（省级企业技术中心工作经验者）优先；</t>
  </si>
  <si>
    <t>项目安全员</t>
  </si>
  <si>
    <t>安全管理、建筑相关专业</t>
  </si>
  <si>
    <t>1、工作经验：3年以上项目现场安全管理工作经验
2、学历：大专及以上
3、证件要求：有安全员、安C；</t>
  </si>
  <si>
    <t>项目施工员</t>
  </si>
  <si>
    <t>1、工作经验：3年以上项目现场施工管理工作经验
2、学历：统招本科及以上
3、证件要求：施工员证；</t>
  </si>
  <si>
    <t>子公司投融资部长</t>
  </si>
  <si>
    <t>金融学、经济学、会计学等相关专业</t>
  </si>
  <si>
    <t>1、工作经验：5年以上相关工作经验
2、学历：统招本科及以上
3、证件要求：会计师及以上职称、中级经济师；</t>
  </si>
  <si>
    <t>一建集团</t>
  </si>
  <si>
    <t>一级建造师</t>
  </si>
  <si>
    <t>持有一级建造师证书；具有1-2个项目工作经验</t>
  </si>
  <si>
    <t>可适应外地项目</t>
  </si>
  <si>
    <t>生产经理</t>
  </si>
  <si>
    <t>施工管理岗</t>
  </si>
  <si>
    <t>能在项目上担任相关管理职务，能独立完成工作。</t>
  </si>
  <si>
    <t>项目管理集团</t>
  </si>
  <si>
    <t>造价咨询岗</t>
  </si>
  <si>
    <t>工程管理，造价管理</t>
  </si>
  <si>
    <t>五及以上甲级工程咨询公司工作经历，熟悉房建、市政、水利等其他项目预算工作者优先；具备注册造价师执业资格；具备工程咨询业务的实操经验，能独立开展工作；具备良好的逻辑分析能力、沟通及自学能力，文笔流畅、语言表达能力。</t>
  </si>
  <si>
    <t>招投标管理岗</t>
  </si>
  <si>
    <t>工程管理、规划设计、建筑、土木类相关专业；</t>
  </si>
  <si>
    <t>五年及以上相关工作经验，3年同岗位相关工作经验；具有相关投资知识、熟悉招投标流程、相关土地、工程经济等专业知识；较好的分析判断能力、组织协调能力、计划与执行能力。</t>
  </si>
  <si>
    <t>策划咨询岗</t>
  </si>
  <si>
    <t>城市规划、经济管理、建筑学等相关专业为佳</t>
  </si>
  <si>
    <t>五年以上相关工作经验，可独立开展工作；具有相关策划知识、熟悉项目运作流程、熟悉相关土地、工程经济等专业知识；掌握可行性研究报告编写规范，可独立完成项目投资估算及收益测算。</t>
  </si>
  <si>
    <t>市场营销策划岗</t>
  </si>
  <si>
    <t>经济类或工程类相关专业</t>
  </si>
  <si>
    <t>设计服务集团</t>
  </si>
  <si>
    <t>西安市建筑设计研究院有限公司</t>
  </si>
  <si>
    <t>建筑设计</t>
  </si>
  <si>
    <t>建筑学专业</t>
  </si>
  <si>
    <t>1、建筑学专业，本科及以上学历，3年以上建筑设计工作经验；
2、熟悉建筑规范，有独立完成完整设计项目的经验；
3、熟练掌握AutoCAD、Photoshop、Sketch-up、Illustrator和Indesign等设计软件；
4、能够独立完成建筑方案设计及施工图设计。</t>
  </si>
  <si>
    <t>一级注册建筑师</t>
  </si>
  <si>
    <t>1、持有国家一级注册建筑师证书；
2、建筑学专业,本科及以上学历，3年以上建筑设计工作经验；
3、熟悉建筑规范，有独立完成完整设计项目的经验；能够独立完成建筑方案设计及施工图设计。</t>
  </si>
  <si>
    <t>注册公用设备工程师（给水排水）</t>
  </si>
  <si>
    <t>给排水科学与工程专业</t>
  </si>
  <si>
    <t>1、本科及以上学历，3-5年以上的大型设计项目经验，具有执业注册资格优先；
2、能独立熟练编制技术文件以及完成施工图设计；
3、独立完成本专业的初步设计、施工图设计，包括与相关专业的配合工作；
4、熟练运用设计软件，有较好的沟通能力、钻研能力和现场解决问题能力。</t>
  </si>
  <si>
    <t>注册公用设备工程师（供配电）</t>
  </si>
  <si>
    <t>电气类相关专业</t>
  </si>
  <si>
    <t>1、持有国家注册电气工程师（供配电）证书，电气类相关专业大学本科及以上学历；
2、有8年大型综合设计院电气设计工作经验或有5年以上甲级设计院同等岗位工作经验；
3、负责项目电气设计流程管理和计划编排，完成各阶段设计任务书的编写。</t>
  </si>
  <si>
    <t>注册动力工程师</t>
  </si>
  <si>
    <t>1、持有国家注册公用设备工程师（动力）证书；
2、最高学历本科以上。</t>
  </si>
  <si>
    <t>注册环保工程师</t>
  </si>
  <si>
    <t>1、持有国家注册环保工程师证书；
2、最高学历本科以上。</t>
  </si>
  <si>
    <t>注册城乡规划师</t>
  </si>
  <si>
    <t>城市规划类相关专业</t>
  </si>
  <si>
    <t>1、持有国家注册规划师证书，城市规划类相关专业大学本科及以上学历；
2、中级以上专业技术职称和注册城市规划师执业资格，从事规划设计三年以上工作经验；
3、具有很强的方案设计能力、空间表达能力和文字策划能力，能独立完成总体、分规、控规、详规各阶段的规划成果编制工作。</t>
  </si>
  <si>
    <t>出纳岗</t>
  </si>
  <si>
    <t>安全管理</t>
  </si>
  <si>
    <t>土木工程专业</t>
  </si>
  <si>
    <t>安装造价</t>
  </si>
  <si>
    <t>工程造价专业</t>
  </si>
  <si>
    <t>室内（驻场）设计</t>
  </si>
  <si>
    <t>室内设计专业</t>
  </si>
  <si>
    <t>建总集团</t>
  </si>
  <si>
    <t>项目部</t>
  </si>
  <si>
    <t>工民建、工程管理、土木工程等相关专业；</t>
  </si>
  <si>
    <t>1、8年以上工程项目管理工作经验，2年以上同岗位工作经验；
2、工程师及以上的技术职称，一级建造师执业资格；
3、独立主持过一至两项大型规模（50000平方米或造价一亿以上）的项目管理且业绩良好；
4、具体项目工作地点公司统筹考虑，服从工作安排。</t>
  </si>
  <si>
    <t>工作地点：全国各项目部</t>
  </si>
  <si>
    <t>技术总工</t>
  </si>
  <si>
    <t>1、8年以上工程项目管理工作经验，2年以上技术总工或技术负责工作经验；
2、工程师及以上的技术职称，二级以上建造师执业资格；
3、独立负责过一至两项大型规模（50000平方米或造价一亿以上）项目的技术工作且业绩良好；
4、具体项目工作地点公司统筹考虑，服从工作安排。</t>
  </si>
  <si>
    <t>1、6年以上工程项目管理工作经验，1年以上同岗位工作经验；
2、工程师及以上职称、二级以上建造师执业资格，有同等职位经验者优先；
3、参加过大型土建项目生产管理并无重大责任事故；
4、具体项目工作地点公司统筹考虑，服从工作安排。</t>
  </si>
  <si>
    <t>1、4年以上工程项目管理工作经验；
2、具有中、高级专业技术职称优先考虑
3、参加过大型土建项目生产管理并无重大责任事故；
4、具体项目工作地点公司统筹考虑，服从工作安排。</t>
  </si>
  <si>
    <t>项目管理人员（八大员）</t>
  </si>
  <si>
    <t>建总机关总部</t>
  </si>
  <si>
    <t>成本合约部部长</t>
  </si>
  <si>
    <t>工民建、工程管理、工程造价等相关专业；</t>
  </si>
  <si>
    <t>1、8年以上同行业工作经验，2年以上机关部门岗位工作经验；
2、中级及以上职称，一级注册造价工程师、一级建造师（房建、市政、机电）等资格证书优先；
3、熟悉项目经营管控、成本管理等相关工作，了解经营法律风险防控，了解企业管理相关知识。</t>
  </si>
  <si>
    <t>工作地点：西安</t>
  </si>
  <si>
    <t>工程管理部部长</t>
  </si>
  <si>
    <t>1、8年以上施工行业工作经验，2年以上机关部门岗位工作经验；
2、中级及以上职称，一级建造师（房建、市政、机电）执业资格证书等资格证书；
3、熟悉质量体系认证、质量、安全生产管理等相关工作，熟悉项目管理相关知识，了解企业管理相关知识。</t>
  </si>
  <si>
    <t>经营管理部部长</t>
  </si>
  <si>
    <t>工民建、工程管理、市场营销等相关专业；</t>
  </si>
  <si>
    <t>成本合约部副部长（风控）</t>
  </si>
  <si>
    <t>1、8年以上同行业工作经验，2年以上机关部门岗位工作经验；
2、中级及以上职称，一级注册造价工程师、一级建造师（房建、市政、机电）等资格证书优先；
3、熟悉项目经营管控、成本管理等相关工作，熟悉经营法律风险，投资类项目风险防控，了解企业管理相关知识。</t>
  </si>
  <si>
    <t>工程管理部副部长</t>
  </si>
  <si>
    <t>运营规划部副部长</t>
  </si>
  <si>
    <t>工商管理、企业管理、经济管理及相关专业</t>
  </si>
  <si>
    <t>经营计划考核岗</t>
  </si>
  <si>
    <t xml:space="preserve">1、3年以上企业管理工作经验，施工行业背景优先；
2、熟悉国家宏观经济政策、相关法律法规知识；掌握战略管理、企业管理等相关知识；了解施工行业；能够熟练操作办公软件；
3、较强的调研、分析总结能力；较强的表达、组织、沟通协调能力和执行力；敏锐的观察力和良好的判断力；优秀的写作能力。
</t>
  </si>
  <si>
    <t>投资并购岗</t>
  </si>
  <si>
    <t>工程、金融、经济、运营管理、法律、财会等相关专业</t>
  </si>
  <si>
    <t xml:space="preserve">1、6年以上工作经验，2年以上企业投资并购管理经验；
2、熟悉有关收购兼并等法律法规和政策,具备工程，金融、法律、财务等相关业务技能，有股权投资或者并购项目的成功项目经验者优先；
3、具有较强的计划协调、沟通表达能力、综合分析能力及商业谈判能力。
</t>
  </si>
  <si>
    <t>城建开发集团</t>
  </si>
  <si>
    <t>融资管理</t>
  </si>
  <si>
    <t>会计或财务相关专业</t>
  </si>
  <si>
    <t>5年以上大型房地产同岗位工作经验，能独立完成融资方案，拓宽融资渠道，熟悉金融、融资及银行业务等相关知识，掌握金融机构贷款等流程，有融资渠道或资源者优先。</t>
  </si>
  <si>
    <t>法律类专业</t>
  </si>
  <si>
    <t>推广平面设计</t>
  </si>
  <si>
    <t>市场营销、设计、广告等相关专业</t>
  </si>
  <si>
    <t>3-5年以上大型房地产同岗位工作经验，具备相应的财务管理知识、税收法律法规知识，并熟练掌握税收法律法规；具有会计专业技术职称；能够熟练使用各种办公室软件和各种财务软件，具有良好的职业道德、认真负责的工作作风。</t>
  </si>
  <si>
    <t>机构运营管理</t>
  </si>
  <si>
    <t>管理学、医学、经济学等相关专业</t>
  </si>
  <si>
    <t>物业经理</t>
  </si>
  <si>
    <t>物业公司-工程主管</t>
  </si>
  <si>
    <t>中级工以上；3年以上相关工作经验，具备交房经验，别墅装修管理经验，具有房屋设施设备维修技能和一定的管理、协调能力。</t>
  </si>
  <si>
    <t>物业公司-客服主管</t>
  </si>
  <si>
    <t>物业公司-保安保洁主管</t>
  </si>
  <si>
    <t>1年以上管理第三方专业公司实际工作经验，有一线房企物业从业经验者优先；熟悉物业管理及相关法律法规，熟悉安防设施设备，熟悉智能消防设施设备；对保洁、保安的基础管理有一定的认识、对绿化园林的管理有一定的经验；有较强的组织协调能力、沟通表达能力，能熟练使用电脑及办公软件。</t>
  </si>
  <si>
    <t>西安建工营销管理有限责任公司</t>
  </si>
  <si>
    <t>营销副总</t>
  </si>
  <si>
    <t>1、大学本科及以上学历；
2、建筑经济、工民建及其他专业；
3、具有相应的建筑业行业知识、市场学知识、统计、财务知识等；
4、具有一定的工程类市场开拓经验，具有一定的资源优势，较好的沟通协调能力，分析判断能力、文字表达能力、业务谈判能力、公关能力以及团队培养能力，较强的执行能力；</t>
  </si>
  <si>
    <t>1、大学本科及以上学历；
2、建筑经济、工民建及其他专业；
3、具有相应的建筑业行业知识、市场学知识、统计、财务知识等；
4、有一定的社会资源，能独立承揽项目，能独立把控项目风险，解决资金问题，撰写合作方案，最终促成项目落地；
5、具有很强的分析能力、组织能力、人际沟通能力、计划与执行能力。</t>
  </si>
  <si>
    <t>市场开发高级经理</t>
  </si>
  <si>
    <t>1、大学本科及以上学历；
2、建筑经济、工民建及其他专业；
3、具有相应的建筑业行业知识、市场学知识、统计、财务知识等；
4、有一定的社会资源，能独立承揽项目，可独立对接甲方业、业主方，独立撰写项目合作方案，并能进行独立谈判；
5、具有很强的分析能力、组织能力、人际沟通能力、计划与执行能力。</t>
  </si>
  <si>
    <t>小计</t>
    <phoneticPr fontId="12" type="noConversion"/>
  </si>
  <si>
    <t>日常现场对施工生产进行整体协调管理，对日常出现问题进行处置（根据需要介入单个劳务单位处理相应现场问题）；完成现场安全文明施工，施工生产日常管理。</t>
    <phoneticPr fontId="12" type="noConversion"/>
  </si>
  <si>
    <t>沣东公司工程副总</t>
    <phoneticPr fontId="12" type="noConversion"/>
  </si>
  <si>
    <t>四川公司工程副总</t>
    <phoneticPr fontId="12" type="noConversion"/>
  </si>
  <si>
    <t>3年以上相关工作经验，2年广告公司设计经验，1年房地产开发企业服务经验，具备策划能力及文案撰写能力；熟悉、了解西安市房地产开发建设相关的基本知识及市场情况；能熟练使用PS、AI、CORELDRAW等设计排版软件，熟悉H5制作、印刷等后期制作流程，掌握平面设计、文案排版等。</t>
    <phoneticPr fontId="12" type="noConversion"/>
  </si>
  <si>
    <t>3-5年以上大型房地产同岗位工作经验，熟悉国家法律、法规，熟悉房地产行业法律法规基本知识，有诉讼实践经验。</t>
    <phoneticPr fontId="12" type="noConversion"/>
  </si>
  <si>
    <t>1年以上客服部工作经验，组织过社区文化互动，能主动处理客户投诉和群诉，有一线房企物业从业经验者优先；熟悉物业管理及相关法律法规，有较强的组织协调能力、沟通表达能力，能熟练使用电脑及办公软件。</t>
    <phoneticPr fontId="12" type="noConversion"/>
  </si>
  <si>
    <t>5年以上房地产行业工作经验，1-3年相关工作经验，有智能社区物业管理经验者优先；具备相应的房地产开发知识及物业管理知识；能够熟练使用各种办公室软件，具有良好的职业道德、认真负责的工作作风，具备良好的沟通协调能力及统筹管理能力。</t>
    <phoneticPr fontId="12" type="noConversion"/>
  </si>
  <si>
    <t xml:space="preserve">1、5年以上企业管理工作经验，2年以上同岗位工作经验；
2、中级及以上职称或相关资格证书；
3、熟悉国家宏观经济政策、相关法律法规知识；掌握战略管理、企业管理等相关知识；熟悉施工行业；能够熟练操作办公软件；
4、较强的调研、分析总结能力；较强的表达、组织、沟通协调能力和执行力；敏锐的观察力和良好的判断力；较强的逻辑组织能力与写作能力。
</t>
    <phoneticPr fontId="12" type="noConversion"/>
  </si>
  <si>
    <t>1、统招本科学历，同时拥有高级工程师、一级建造师（市政、公路优先）；
2、10年以上建筑施工行业施工现场管理经验，其中5年以上项目经理/总工程师经验，3年以上对标企业公司技术部长/总工经验；
3、具有创优经验和创新能力，获得过省级、国家级奖项优先。</t>
    <phoneticPr fontId="12" type="noConversion"/>
  </si>
  <si>
    <t>1、持有一级建造师；
2、至少1个大型洁净厂房（iso6 级以上洁净标准，10万平米以上）项目全过程管理经验，担任项目经理/总工岗位经验；电子制造领域厂房、顶级洁净厂房经验优先</t>
    <phoneticPr fontId="12" type="noConversion"/>
  </si>
  <si>
    <t>工作地点：西安</t>
    <phoneticPr fontId="12" type="noConversion"/>
  </si>
  <si>
    <t>工作地点：西安</t>
    <phoneticPr fontId="12" type="noConversion"/>
  </si>
  <si>
    <t>工作地点：西安</t>
    <phoneticPr fontId="12" type="noConversion"/>
  </si>
  <si>
    <t>工作地点：全国各项目部</t>
    <phoneticPr fontId="12" type="noConversion"/>
  </si>
  <si>
    <t>工作地点：西安</t>
    <phoneticPr fontId="12" type="noConversion"/>
  </si>
  <si>
    <t>工作地点：西安</t>
    <phoneticPr fontId="12" type="noConversion"/>
  </si>
  <si>
    <t>1、8年以上行业工作经验，2年以上机关部门岗位工作经验；
2、中级及以上职称，一级建造师（房建、市政、机电）执业资格证书优先；
3、熟悉招投标管理相关工作，熟悉企业资质管理相关知识，了解企业管理相关知识。</t>
    <phoneticPr fontId="12" type="noConversion"/>
  </si>
  <si>
    <t>1、一级建造师（房建方向优先）；10年以上行业施工现场管理经验（建筑行业优先），其中5年以上管理经验，3年以上大中型企业高管经验。</t>
    <phoneticPr fontId="12" type="noConversion"/>
  </si>
  <si>
    <t>工作地：西安</t>
    <phoneticPr fontId="12" type="noConversion"/>
  </si>
  <si>
    <t>工作地：西安·沣东新城</t>
    <phoneticPr fontId="12" type="noConversion"/>
  </si>
  <si>
    <t>工作地：四川宜宾</t>
    <phoneticPr fontId="12" type="noConversion"/>
  </si>
  <si>
    <t>1、负责项目标前成本测算；
2、组织编制项目责任成本，并负责项目全过程成本管理指导和监督；
3、检查、指导和监控项目部的成本计划、过程控制和核算分析；
4、审核项目结算和支付；审核项目成本报表，并向上级集团公司按时上报本公司成本管理报表。</t>
    <phoneticPr fontId="12" type="noConversion"/>
  </si>
  <si>
    <t>1、从事安全管理三年以上工作经验。
2、熟悉国家法律规范及行业管理标准。
3、具有较强的现场管理能力、沟通能力。
4、具备岗位证书、安全c证；工程管理、
安全工程管理、房建项目等建筑相关专业优先。</t>
    <phoneticPr fontId="12" type="noConversion"/>
  </si>
  <si>
    <t>1、大学本科及以上学历。
2、工程类相关专业。
3、熟悉、了解各种类型项目管理、工程技术、工程法规、工程经济相关知识。
4、中级以上职称,持注册一级建造师执业资格证书者优先考虑。
5、具有10年以上市政、路桥或房建项目管理经验，3年以上公司管理岗位工作经验。
6、具有较强的领导能力、判断与决策能力、沟通及协调能力。</t>
    <phoneticPr fontId="12" type="noConversion"/>
  </si>
  <si>
    <t>1.大专以上学历，中级职称，五年以上土建相关工作经验；
2.持有建筑工程一级建造师职业资格证书，有安全B证，证书近期可在公司进行注册；
3.可人证合一，资深项目经理优先考虑。</t>
    <phoneticPr fontId="12" type="noConversion"/>
  </si>
  <si>
    <t xml:space="preserve">1.统招二本及以上学历，中共党员，具备良好的思想政治素质，遵纪守法；
2.全日制统招大学本科及以上学历；
3.35岁以下，本岗位或相近岗位工作经验3年以上；
4.写作功底强，能独立完成相关文件、讲话的起草工作；
5.有培训工作的相关工作经历。
</t>
    <phoneticPr fontId="12" type="noConversion"/>
  </si>
  <si>
    <t>统招二本及以上学历，形象气质佳，办事稳重，性格开朗，责任心和执行力强，熟悉合同法、公司法和建筑行业相关法规及政策，文笔流畅，语言表达能力强，具备良好的沟通能力和谈判技巧，诚信正直，具备良好的学习能力和团队协作能力，能独立处理诉讼案件。</t>
    <phoneticPr fontId="12" type="noConversion"/>
  </si>
  <si>
    <t>五年以上建筑、施工行业相关岗位工作经验；掌握房地产开发及建筑工程、经济、金融、法律等相关知识；文字功底扎实，可独立完成营销策划方案撰写；熟悉合约起草、签订流程；了解项目招投标流程。</t>
    <phoneticPr fontId="12" type="noConversion"/>
  </si>
  <si>
    <t>五年以上建筑、施工行业相关岗位工作经验；工民建、工程管理类相关专业；初级及以上专业技术职称或任职资格；熟悉工程管理、安全生产管理、项目进度管理等相关工作；有一定的分析能力、组织能力、人际沟通能力、计划与执行能力。</t>
    <phoneticPr fontId="12" type="noConversion"/>
  </si>
  <si>
    <t>1、全日制统招二本及以上学历，初级及以上专业技术职称；
2、能够按规定每日登记现金日记账和银行存款日记账；根据已审核的记账凭证报销内容收付现金；
3、每日负责盘清库存现金，核对现金日记账，按规定程序保管现金，保证库存现金及有价证券安全，保管好各种空白支票、票据、印鉴。</t>
    <phoneticPr fontId="12" type="noConversion"/>
  </si>
  <si>
    <t>1、全日制统招二本及以上学历，初级及以上专业技术职称；
2、有安全员岗位证书，持有安全考核合格证（C）；
3、具有5年以上同岗位工作经验；熟悉国家各项安全生产法律法规，熟悉生产现场安全工作流程、安全操作规范和安全管理程序，能够及时发现安全隐患并给予纠正。</t>
    <phoneticPr fontId="12" type="noConversion"/>
  </si>
  <si>
    <t>1、全日制统招二本以上学历，初级及以上专业技术职称；
2、持有造价工程师二级以上证书或中级造价员证书（安装）；
3、熟悉工程相关计价规范和定额，熟悉施工工艺和流程，熟练广联达等计量及计价软件；
4、能够熟练进行工程计量，熟悉单项、单位工程的清单编制及组价工作。</t>
    <phoneticPr fontId="12" type="noConversion"/>
  </si>
  <si>
    <t>1、从事公装设计2年及以上相关工作经验；
2、有公装项目深化及施工现场经验，了解装饰施工工艺流程；
3、熟练运用CAD；
4、为人踏实稳重，有上进心、执行能力强。</t>
    <phoneticPr fontId="12" type="noConversion"/>
  </si>
  <si>
    <t>1、3年以上工程项目管理工作经验，2年以上同岗位工作经验；
2、助理工程师及以上职称、二级以上建造师执业资格优先；
3、具体项目工作地点公司统筹考虑，服从工作安排。</t>
    <phoneticPr fontId="12" type="noConversion"/>
  </si>
  <si>
    <t>对养老或医疗护理行业有系统认识，对养老机构、医疗机构的日常服务运营管理、养老护理和医疗服务方面有2-5年左右工作经验；或从事高星级酒店管理五年以上工作经验；熟悉养老护理模式、经营经验及担任过养老院、护理院管理者优先。</t>
    <phoneticPr fontId="12" type="noConversion"/>
  </si>
  <si>
    <t>1、国民教育本科以上，会计学或财务管理相关专业
2、2年以上相关工作经验，持有会计从业资格、初级会计师优先
3、熟悉掌握现金管理条例及会计制度
4、有较强责任心和法律意识；5、应届生优先。</t>
    <phoneticPr fontId="12" type="noConversion"/>
  </si>
  <si>
    <t>1、具备土建预算/安装预算经验，熟悉编制修订投标施工成本预测、预算；
2、熟悉编制审核投标报价文件，能在工程投标阶段，及时准确做出预算，提供报价依据；
3、有注册造价师者优先五年以上相关岗位工作经验</t>
    <phoneticPr fontId="12" type="noConversion"/>
  </si>
  <si>
    <t>1、全日制本科及以上学历。
2、法学专业，熟悉建设工程施工领域相关法律法规。
3、两年以上法务或者律师从业经验（有建筑工程施工行业法务或者律师从业经验者优先）。
4、文笔流畅，语言表达能力和分析问题能力强，具备较强的沟通能力和良好团队合作精神。</t>
    <phoneticPr fontId="12" type="noConversion"/>
  </si>
  <si>
    <t>1、3年以上房建（市政）项目质量管理工作经验；
2、熟悉试验检测工作；
3、具有提出QC成果、工法并付诸实施的能力和水平。</t>
    <phoneticPr fontId="12" type="noConversion"/>
  </si>
  <si>
    <t>1、有独立完成2个以上大、中型房建项目技术负责人的工作经验，具有提出关键技术课题、工法并付诸实施的能力和水平；
2、一级建造师（建筑）、中级工程师，8年以上项目经历；
3、工作地点：河北献县、四川阆中、西安、山东济宁。</t>
    <phoneticPr fontId="12" type="noConversion"/>
  </si>
  <si>
    <t>1、有独立完成2个以上大、中型房建项目经理的工作经验；
2、一级建造师（建筑）、中级工程师，10年以上项目经历；
3、45岁以下，接受外派。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</si>
</sst>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000000"/>
      <name val="仿宋"/>
      <charset val="134"/>
    </font>
    <font>
      <sz val="10.5"/>
      <color theme="1"/>
      <name val="仿宋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rgb="FFFF0000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justify" vertical="center"/>
    </xf>
    <xf numFmtId="0" fontId="14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workbookViewId="0">
      <selection activeCell="G6" sqref="G6"/>
    </sheetView>
  </sheetViews>
  <sheetFormatPr defaultColWidth="9" defaultRowHeight="13.5"/>
  <cols>
    <col min="1" max="1" width="6" style="5" customWidth="1"/>
    <col min="2" max="2" width="13.375" style="22" customWidth="1"/>
    <col min="3" max="3" width="11.75" style="6" customWidth="1"/>
    <col min="4" max="4" width="17.25" style="5" customWidth="1"/>
    <col min="5" max="5" width="12.375" style="5" customWidth="1"/>
    <col min="6" max="6" width="16.625" style="5" customWidth="1"/>
    <col min="7" max="7" width="65.125" style="5" customWidth="1"/>
    <col min="8" max="8" width="35.875" style="7" customWidth="1"/>
    <col min="9" max="16384" width="9" style="5"/>
  </cols>
  <sheetData>
    <row r="1" spans="1:8" ht="50.1" customHeight="1">
      <c r="A1" s="77" t="s">
        <v>0</v>
      </c>
      <c r="B1" s="77"/>
      <c r="C1" s="78"/>
      <c r="D1" s="77"/>
      <c r="E1" s="77"/>
      <c r="F1" s="77"/>
      <c r="G1" s="77"/>
      <c r="H1" s="79"/>
    </row>
    <row r="2" spans="1:8" ht="23.1" customHeight="1">
      <c r="A2" s="62" t="s">
        <v>1</v>
      </c>
      <c r="B2" s="62" t="s">
        <v>2</v>
      </c>
      <c r="C2" s="73" t="s">
        <v>3</v>
      </c>
      <c r="D2" s="62" t="s">
        <v>4</v>
      </c>
      <c r="E2" s="62" t="s">
        <v>5</v>
      </c>
      <c r="F2" s="62" t="s">
        <v>6</v>
      </c>
      <c r="G2" s="62"/>
      <c r="H2" s="80"/>
    </row>
    <row r="3" spans="1:8" ht="27" customHeight="1">
      <c r="A3" s="62"/>
      <c r="B3" s="62"/>
      <c r="C3" s="73"/>
      <c r="D3" s="62"/>
      <c r="E3" s="62"/>
      <c r="F3" s="8" t="s">
        <v>7</v>
      </c>
      <c r="G3" s="8" t="s">
        <v>8</v>
      </c>
      <c r="H3" s="9" t="s">
        <v>9</v>
      </c>
    </row>
    <row r="4" spans="1:8" s="1" customFormat="1" ht="54" customHeight="1">
      <c r="A4" s="10">
        <v>1</v>
      </c>
      <c r="B4" s="63" t="s">
        <v>10</v>
      </c>
      <c r="C4" s="24" t="s">
        <v>10</v>
      </c>
      <c r="D4" s="10" t="s">
        <v>11</v>
      </c>
      <c r="E4" s="36">
        <v>1</v>
      </c>
      <c r="F4" s="36" t="s">
        <v>12</v>
      </c>
      <c r="G4" s="38" t="s">
        <v>13</v>
      </c>
      <c r="H4" s="25" t="s">
        <v>254</v>
      </c>
    </row>
    <row r="5" spans="1:8" s="1" customFormat="1" ht="71.25">
      <c r="A5" s="10">
        <v>2</v>
      </c>
      <c r="B5" s="64"/>
      <c r="C5" s="24" t="s">
        <v>10</v>
      </c>
      <c r="D5" s="10" t="s">
        <v>14</v>
      </c>
      <c r="E5" s="36">
        <v>1</v>
      </c>
      <c r="F5" s="36" t="s">
        <v>12</v>
      </c>
      <c r="G5" s="38" t="s">
        <v>244</v>
      </c>
      <c r="H5" s="25" t="s">
        <v>254</v>
      </c>
    </row>
    <row r="6" spans="1:8" s="1" customFormat="1" ht="102" customHeight="1">
      <c r="A6" s="10">
        <v>3</v>
      </c>
      <c r="B6" s="64"/>
      <c r="C6" s="24" t="s">
        <v>10</v>
      </c>
      <c r="D6" s="36" t="s">
        <v>237</v>
      </c>
      <c r="E6" s="36">
        <v>1</v>
      </c>
      <c r="F6" s="36" t="s">
        <v>12</v>
      </c>
      <c r="G6" s="37" t="s">
        <v>15</v>
      </c>
      <c r="H6" s="25" t="s">
        <v>255</v>
      </c>
    </row>
    <row r="7" spans="1:8" s="1" customFormat="1" ht="59.1" customHeight="1">
      <c r="A7" s="10">
        <v>4</v>
      </c>
      <c r="B7" s="64"/>
      <c r="C7" s="24" t="s">
        <v>10</v>
      </c>
      <c r="D7" s="36" t="s">
        <v>238</v>
      </c>
      <c r="E7" s="36">
        <v>1</v>
      </c>
      <c r="F7" s="36" t="s">
        <v>12</v>
      </c>
      <c r="G7" s="37" t="s">
        <v>253</v>
      </c>
      <c r="H7" s="25" t="s">
        <v>256</v>
      </c>
    </row>
    <row r="8" spans="1:8" s="1" customFormat="1" ht="69" customHeight="1">
      <c r="A8" s="10">
        <v>5</v>
      </c>
      <c r="B8" s="64"/>
      <c r="C8" s="24" t="s">
        <v>10</v>
      </c>
      <c r="D8" s="10" t="s">
        <v>16</v>
      </c>
      <c r="E8" s="36">
        <v>1</v>
      </c>
      <c r="F8" s="36" t="s">
        <v>12</v>
      </c>
      <c r="G8" s="37" t="s">
        <v>245</v>
      </c>
      <c r="H8" s="25" t="s">
        <v>254</v>
      </c>
    </row>
    <row r="9" spans="1:8" s="1" customFormat="1" ht="54" customHeight="1">
      <c r="A9" s="10">
        <v>6</v>
      </c>
      <c r="B9" s="64"/>
      <c r="C9" s="24" t="s">
        <v>10</v>
      </c>
      <c r="D9" s="10" t="s">
        <v>17</v>
      </c>
      <c r="E9" s="36">
        <v>1</v>
      </c>
      <c r="F9" s="36" t="s">
        <v>12</v>
      </c>
      <c r="G9" s="39" t="s">
        <v>18</v>
      </c>
      <c r="H9" s="25" t="s">
        <v>254</v>
      </c>
    </row>
    <row r="10" spans="1:8" s="1" customFormat="1" ht="42" customHeight="1">
      <c r="A10" s="10">
        <v>7</v>
      </c>
      <c r="B10" s="64"/>
      <c r="C10" s="24" t="s">
        <v>10</v>
      </c>
      <c r="D10" s="10" t="s">
        <v>19</v>
      </c>
      <c r="E10" s="36">
        <v>1</v>
      </c>
      <c r="F10" s="36" t="s">
        <v>12</v>
      </c>
      <c r="G10" s="39" t="s">
        <v>20</v>
      </c>
      <c r="H10" s="25" t="s">
        <v>254</v>
      </c>
    </row>
    <row r="11" spans="1:8" s="1" customFormat="1" ht="75" customHeight="1">
      <c r="A11" s="10">
        <v>8</v>
      </c>
      <c r="B11" s="64"/>
      <c r="C11" s="24" t="s">
        <v>10</v>
      </c>
      <c r="D11" s="10" t="s">
        <v>21</v>
      </c>
      <c r="E11" s="36">
        <v>1</v>
      </c>
      <c r="F11" s="36" t="s">
        <v>12</v>
      </c>
      <c r="G11" s="40" t="s">
        <v>22</v>
      </c>
      <c r="H11" s="25" t="s">
        <v>254</v>
      </c>
    </row>
    <row r="12" spans="1:8" s="1" customFormat="1" ht="72.95" customHeight="1">
      <c r="A12" s="10">
        <v>9</v>
      </c>
      <c r="B12" s="64"/>
      <c r="C12" s="24" t="s">
        <v>10</v>
      </c>
      <c r="D12" s="10" t="s">
        <v>23</v>
      </c>
      <c r="E12" s="36">
        <v>1</v>
      </c>
      <c r="F12" s="36" t="s">
        <v>12</v>
      </c>
      <c r="G12" s="25" t="s">
        <v>24</v>
      </c>
      <c r="H12" s="25" t="s">
        <v>254</v>
      </c>
    </row>
    <row r="13" spans="1:8" s="1" customFormat="1" ht="45" customHeight="1">
      <c r="A13" s="10">
        <v>10</v>
      </c>
      <c r="B13" s="64"/>
      <c r="C13" s="24" t="s">
        <v>10</v>
      </c>
      <c r="D13" s="11" t="s">
        <v>25</v>
      </c>
      <c r="E13" s="36">
        <v>1</v>
      </c>
      <c r="F13" s="36" t="s">
        <v>26</v>
      </c>
      <c r="G13" s="38" t="s">
        <v>27</v>
      </c>
      <c r="H13" s="25" t="s">
        <v>254</v>
      </c>
    </row>
    <row r="14" spans="1:8" s="1" customFormat="1" ht="47.1" customHeight="1">
      <c r="A14" s="10">
        <v>11</v>
      </c>
      <c r="B14" s="64"/>
      <c r="C14" s="24" t="s">
        <v>10</v>
      </c>
      <c r="D14" s="10" t="s">
        <v>28</v>
      </c>
      <c r="E14" s="36">
        <v>1</v>
      </c>
      <c r="F14" s="36" t="s">
        <v>26</v>
      </c>
      <c r="G14" s="39" t="s">
        <v>29</v>
      </c>
      <c r="H14" s="25" t="s">
        <v>254</v>
      </c>
    </row>
    <row r="15" spans="1:8" s="1" customFormat="1" ht="45" customHeight="1">
      <c r="A15" s="10">
        <v>12</v>
      </c>
      <c r="B15" s="64"/>
      <c r="C15" s="24" t="s">
        <v>10</v>
      </c>
      <c r="D15" s="10" t="s">
        <v>30</v>
      </c>
      <c r="E15" s="36">
        <v>1</v>
      </c>
      <c r="F15" s="36" t="s">
        <v>26</v>
      </c>
      <c r="G15" s="39" t="s">
        <v>31</v>
      </c>
      <c r="H15" s="25" t="s">
        <v>254</v>
      </c>
    </row>
    <row r="16" spans="1:8" s="1" customFormat="1" ht="36" customHeight="1">
      <c r="A16" s="10">
        <v>13</v>
      </c>
      <c r="B16" s="64"/>
      <c r="C16" s="24" t="s">
        <v>10</v>
      </c>
      <c r="D16" s="10" t="s">
        <v>32</v>
      </c>
      <c r="E16" s="36">
        <v>1</v>
      </c>
      <c r="F16" s="36" t="s">
        <v>26</v>
      </c>
      <c r="G16" s="39" t="s">
        <v>33</v>
      </c>
      <c r="H16" s="25" t="s">
        <v>254</v>
      </c>
    </row>
    <row r="17" spans="1:8" s="1" customFormat="1" ht="69.95" customHeight="1">
      <c r="A17" s="10">
        <v>14</v>
      </c>
      <c r="B17" s="64"/>
      <c r="C17" s="24" t="s">
        <v>10</v>
      </c>
      <c r="D17" s="11" t="s">
        <v>34</v>
      </c>
      <c r="E17" s="36">
        <v>1</v>
      </c>
      <c r="F17" s="36" t="s">
        <v>12</v>
      </c>
      <c r="G17" s="38" t="s">
        <v>35</v>
      </c>
      <c r="H17" s="25" t="s">
        <v>254</v>
      </c>
    </row>
    <row r="18" spans="1:8" s="1" customFormat="1" ht="81" customHeight="1">
      <c r="A18" s="10">
        <v>15</v>
      </c>
      <c r="B18" s="64"/>
      <c r="C18" s="24" t="s">
        <v>10</v>
      </c>
      <c r="D18" s="11" t="s">
        <v>36</v>
      </c>
      <c r="E18" s="36">
        <v>1</v>
      </c>
      <c r="F18" s="36" t="s">
        <v>12</v>
      </c>
      <c r="G18" s="38" t="s">
        <v>37</v>
      </c>
      <c r="H18" s="25" t="s">
        <v>254</v>
      </c>
    </row>
    <row r="19" spans="1:8" s="1" customFormat="1" ht="23.1" customHeight="1">
      <c r="A19" s="76" t="s">
        <v>235</v>
      </c>
      <c r="B19" s="76"/>
      <c r="C19" s="76"/>
      <c r="D19" s="76"/>
      <c r="E19" s="29">
        <f>SUM(E4:E18)</f>
        <v>15</v>
      </c>
      <c r="F19" s="74"/>
      <c r="G19" s="74"/>
      <c r="H19" s="75"/>
    </row>
    <row r="20" spans="1:8" s="1" customFormat="1" ht="114">
      <c r="A20" s="10">
        <v>1</v>
      </c>
      <c r="B20" s="65" t="s">
        <v>39</v>
      </c>
      <c r="C20" s="27" t="s">
        <v>39</v>
      </c>
      <c r="D20" s="10" t="s">
        <v>40</v>
      </c>
      <c r="E20" s="36">
        <v>3</v>
      </c>
      <c r="F20" s="36" t="s">
        <v>12</v>
      </c>
      <c r="G20" s="25" t="s">
        <v>259</v>
      </c>
      <c r="H20" s="25"/>
    </row>
    <row r="21" spans="1:8" s="1" customFormat="1" ht="71.25">
      <c r="A21" s="10">
        <v>2</v>
      </c>
      <c r="B21" s="66"/>
      <c r="C21" s="27" t="s">
        <v>39</v>
      </c>
      <c r="D21" s="10" t="s">
        <v>41</v>
      </c>
      <c r="E21" s="36">
        <v>2</v>
      </c>
      <c r="F21" s="36" t="s">
        <v>42</v>
      </c>
      <c r="G21" s="25" t="s">
        <v>43</v>
      </c>
      <c r="H21" s="25"/>
    </row>
    <row r="22" spans="1:8" s="1" customFormat="1" ht="57">
      <c r="A22" s="10">
        <v>3</v>
      </c>
      <c r="B22" s="66"/>
      <c r="C22" s="27" t="s">
        <v>39</v>
      </c>
      <c r="D22" s="10" t="s">
        <v>44</v>
      </c>
      <c r="E22" s="36">
        <v>2</v>
      </c>
      <c r="F22" s="36" t="s">
        <v>42</v>
      </c>
      <c r="G22" s="25" t="s">
        <v>45</v>
      </c>
      <c r="H22" s="25"/>
    </row>
    <row r="23" spans="1:8" s="1" customFormat="1" ht="99.75">
      <c r="A23" s="10">
        <v>4</v>
      </c>
      <c r="B23" s="66"/>
      <c r="C23" s="27" t="s">
        <v>39</v>
      </c>
      <c r="D23" s="10" t="s">
        <v>46</v>
      </c>
      <c r="E23" s="36">
        <v>1</v>
      </c>
      <c r="F23" s="36" t="s">
        <v>47</v>
      </c>
      <c r="G23" s="25" t="s">
        <v>48</v>
      </c>
      <c r="H23" s="25"/>
    </row>
    <row r="24" spans="1:8" s="1" customFormat="1" ht="85.5">
      <c r="A24" s="10">
        <v>5</v>
      </c>
      <c r="B24" s="66"/>
      <c r="C24" s="27" t="s">
        <v>39</v>
      </c>
      <c r="D24" s="10" t="s">
        <v>49</v>
      </c>
      <c r="E24" s="36">
        <v>1</v>
      </c>
      <c r="F24" s="36" t="s">
        <v>50</v>
      </c>
      <c r="G24" s="25" t="s">
        <v>51</v>
      </c>
      <c r="H24" s="25"/>
    </row>
    <row r="25" spans="1:8" s="1" customFormat="1" ht="57">
      <c r="A25" s="10">
        <v>6</v>
      </c>
      <c r="B25" s="66"/>
      <c r="C25" s="27" t="s">
        <v>39</v>
      </c>
      <c r="D25" s="10" t="s">
        <v>52</v>
      </c>
      <c r="E25" s="36">
        <v>4</v>
      </c>
      <c r="F25" s="36" t="s">
        <v>42</v>
      </c>
      <c r="G25" s="25" t="s">
        <v>275</v>
      </c>
      <c r="H25" s="25"/>
    </row>
    <row r="26" spans="1:8" s="1" customFormat="1" ht="42.75">
      <c r="A26" s="10">
        <v>7</v>
      </c>
      <c r="B26" s="66"/>
      <c r="C26" s="27" t="s">
        <v>39</v>
      </c>
      <c r="D26" s="10" t="s">
        <v>53</v>
      </c>
      <c r="E26" s="36">
        <v>4</v>
      </c>
      <c r="F26" s="36" t="s">
        <v>42</v>
      </c>
      <c r="G26" s="25" t="s">
        <v>276</v>
      </c>
      <c r="H26" s="25"/>
    </row>
    <row r="27" spans="1:8" s="1" customFormat="1" ht="114">
      <c r="A27" s="10">
        <v>8</v>
      </c>
      <c r="B27" s="66"/>
      <c r="C27" s="27" t="s">
        <v>39</v>
      </c>
      <c r="D27" s="10" t="s">
        <v>54</v>
      </c>
      <c r="E27" s="36">
        <v>3</v>
      </c>
      <c r="F27" s="36" t="s">
        <v>55</v>
      </c>
      <c r="G27" s="25" t="s">
        <v>56</v>
      </c>
      <c r="H27" s="25"/>
    </row>
    <row r="28" spans="1:8" s="1" customFormat="1" ht="85.5">
      <c r="A28" s="10">
        <v>9</v>
      </c>
      <c r="B28" s="66"/>
      <c r="C28" s="27" t="s">
        <v>39</v>
      </c>
      <c r="D28" s="10" t="s">
        <v>57</v>
      </c>
      <c r="E28" s="36">
        <v>3</v>
      </c>
      <c r="F28" s="36" t="s">
        <v>58</v>
      </c>
      <c r="G28" s="25" t="s">
        <v>59</v>
      </c>
      <c r="H28" s="25"/>
    </row>
    <row r="29" spans="1:8" s="1" customFormat="1" ht="62.25" customHeight="1">
      <c r="A29" s="10">
        <v>10</v>
      </c>
      <c r="B29" s="66"/>
      <c r="C29" s="27" t="s">
        <v>39</v>
      </c>
      <c r="D29" s="10" t="s">
        <v>60</v>
      </c>
      <c r="E29" s="36">
        <v>3</v>
      </c>
      <c r="F29" s="36" t="s">
        <v>58</v>
      </c>
      <c r="G29" s="25" t="s">
        <v>271</v>
      </c>
      <c r="H29" s="25"/>
    </row>
    <row r="30" spans="1:8" s="1" customFormat="1" ht="71.25">
      <c r="A30" s="10">
        <v>11</v>
      </c>
      <c r="B30" s="66"/>
      <c r="C30" s="27" t="s">
        <v>39</v>
      </c>
      <c r="D30" s="10" t="s">
        <v>61</v>
      </c>
      <c r="E30" s="36" t="s">
        <v>62</v>
      </c>
      <c r="F30" s="36" t="s">
        <v>63</v>
      </c>
      <c r="G30" s="25" t="s">
        <v>257</v>
      </c>
      <c r="H30" s="25"/>
    </row>
    <row r="31" spans="1:8" s="1" customFormat="1" ht="71.25">
      <c r="A31" s="10">
        <v>12</v>
      </c>
      <c r="B31" s="66"/>
      <c r="C31" s="27" t="s">
        <v>39</v>
      </c>
      <c r="D31" s="10" t="s">
        <v>64</v>
      </c>
      <c r="E31" s="36" t="s">
        <v>62</v>
      </c>
      <c r="F31" s="36" t="s">
        <v>65</v>
      </c>
      <c r="G31" s="25" t="s">
        <v>257</v>
      </c>
      <c r="H31" s="25"/>
    </row>
    <row r="32" spans="1:8" s="1" customFormat="1" ht="71.25">
      <c r="A32" s="10">
        <v>13</v>
      </c>
      <c r="B32" s="66"/>
      <c r="C32" s="27" t="s">
        <v>39</v>
      </c>
      <c r="D32" s="10" t="s">
        <v>66</v>
      </c>
      <c r="E32" s="36">
        <v>1</v>
      </c>
      <c r="F32" s="36" t="s">
        <v>67</v>
      </c>
      <c r="G32" s="25" t="s">
        <v>257</v>
      </c>
      <c r="H32" s="25"/>
    </row>
    <row r="33" spans="1:9" s="1" customFormat="1" ht="71.25">
      <c r="A33" s="10">
        <v>14</v>
      </c>
      <c r="B33" s="66"/>
      <c r="C33" s="27" t="s">
        <v>39</v>
      </c>
      <c r="D33" s="11" t="s">
        <v>68</v>
      </c>
      <c r="E33" s="41" t="s">
        <v>62</v>
      </c>
      <c r="F33" s="36" t="s">
        <v>42</v>
      </c>
      <c r="G33" s="25" t="s">
        <v>258</v>
      </c>
      <c r="H33" s="25"/>
    </row>
    <row r="34" spans="1:9" s="1" customFormat="1" ht="28.5">
      <c r="A34" s="10">
        <v>15</v>
      </c>
      <c r="B34" s="66"/>
      <c r="C34" s="27" t="s">
        <v>39</v>
      </c>
      <c r="D34" s="11" t="s">
        <v>69</v>
      </c>
      <c r="E34" s="41" t="s">
        <v>62</v>
      </c>
      <c r="F34" s="36" t="s">
        <v>42</v>
      </c>
      <c r="G34" s="25" t="s">
        <v>70</v>
      </c>
      <c r="H34" s="25"/>
    </row>
    <row r="35" spans="1:9" s="1" customFormat="1" ht="42.75">
      <c r="A35" s="10">
        <v>16</v>
      </c>
      <c r="B35" s="66"/>
      <c r="C35" s="27" t="s">
        <v>39</v>
      </c>
      <c r="D35" s="11" t="s">
        <v>71</v>
      </c>
      <c r="E35" s="41" t="s">
        <v>62</v>
      </c>
      <c r="F35" s="36" t="s">
        <v>42</v>
      </c>
      <c r="G35" s="25" t="s">
        <v>274</v>
      </c>
      <c r="H35" s="25"/>
    </row>
    <row r="36" spans="1:9" s="1" customFormat="1" ht="28.5">
      <c r="A36" s="10">
        <v>17</v>
      </c>
      <c r="B36" s="66"/>
      <c r="C36" s="27" t="s">
        <v>39</v>
      </c>
      <c r="D36" s="11" t="s">
        <v>72</v>
      </c>
      <c r="E36" s="41" t="s">
        <v>62</v>
      </c>
      <c r="F36" s="36" t="s">
        <v>42</v>
      </c>
      <c r="G36" s="25" t="s">
        <v>73</v>
      </c>
      <c r="H36" s="25"/>
    </row>
    <row r="37" spans="1:9" s="2" customFormat="1" ht="57">
      <c r="A37" s="10">
        <v>18</v>
      </c>
      <c r="B37" s="66"/>
      <c r="C37" s="27" t="s">
        <v>74</v>
      </c>
      <c r="D37" s="11" t="s">
        <v>75</v>
      </c>
      <c r="E37" s="41">
        <v>3</v>
      </c>
      <c r="F37" s="41" t="s">
        <v>76</v>
      </c>
      <c r="G37" s="38" t="s">
        <v>77</v>
      </c>
      <c r="H37" s="38"/>
      <c r="I37" s="1"/>
    </row>
    <row r="38" spans="1:9" s="3" customFormat="1" ht="57">
      <c r="A38" s="10">
        <v>19</v>
      </c>
      <c r="B38" s="66"/>
      <c r="C38" s="27" t="s">
        <v>74</v>
      </c>
      <c r="D38" s="10" t="s">
        <v>78</v>
      </c>
      <c r="E38" s="36">
        <v>5</v>
      </c>
      <c r="F38" s="36" t="s">
        <v>76</v>
      </c>
      <c r="G38" s="38" t="s">
        <v>79</v>
      </c>
      <c r="H38" s="38"/>
      <c r="I38" s="1"/>
    </row>
    <row r="39" spans="1:9" s="3" customFormat="1" ht="71.25">
      <c r="A39" s="10">
        <v>20</v>
      </c>
      <c r="B39" s="66"/>
      <c r="C39" s="27" t="s">
        <v>74</v>
      </c>
      <c r="D39" s="10" t="s">
        <v>80</v>
      </c>
      <c r="E39" s="36">
        <v>3</v>
      </c>
      <c r="F39" s="36" t="s">
        <v>81</v>
      </c>
      <c r="G39" s="25" t="s">
        <v>272</v>
      </c>
      <c r="H39" s="25"/>
      <c r="I39" s="1"/>
    </row>
    <row r="40" spans="1:9" s="3" customFormat="1" ht="85.5">
      <c r="A40" s="10">
        <v>21</v>
      </c>
      <c r="B40" s="67"/>
      <c r="C40" s="27" t="s">
        <v>82</v>
      </c>
      <c r="D40" s="10" t="s">
        <v>83</v>
      </c>
      <c r="E40" s="36">
        <v>1</v>
      </c>
      <c r="F40" s="36" t="s">
        <v>84</v>
      </c>
      <c r="G40" s="25" t="s">
        <v>273</v>
      </c>
      <c r="H40" s="25"/>
      <c r="I40" s="1"/>
    </row>
    <row r="41" spans="1:9" s="1" customFormat="1" ht="21" customHeight="1">
      <c r="A41" s="76" t="s">
        <v>235</v>
      </c>
      <c r="B41" s="76"/>
      <c r="C41" s="76"/>
      <c r="D41" s="76"/>
      <c r="E41" s="29">
        <f>SUM(E20:E40)</f>
        <v>39</v>
      </c>
      <c r="F41" s="74"/>
      <c r="G41" s="74"/>
      <c r="H41" s="75"/>
    </row>
    <row r="42" spans="1:9" s="3" customFormat="1" ht="57">
      <c r="A42" s="12">
        <v>1</v>
      </c>
      <c r="B42" s="68" t="s">
        <v>85</v>
      </c>
      <c r="C42" s="26" t="s">
        <v>86</v>
      </c>
      <c r="D42" s="13" t="s">
        <v>87</v>
      </c>
      <c r="E42" s="42">
        <v>5</v>
      </c>
      <c r="F42" s="42" t="s">
        <v>88</v>
      </c>
      <c r="G42" s="43" t="s">
        <v>260</v>
      </c>
      <c r="H42" s="25" t="s">
        <v>89</v>
      </c>
    </row>
    <row r="43" spans="1:9" s="3" customFormat="1" ht="57">
      <c r="A43" s="12">
        <v>2</v>
      </c>
      <c r="B43" s="69"/>
      <c r="C43" s="28" t="s">
        <v>86</v>
      </c>
      <c r="D43" s="14" t="s">
        <v>90</v>
      </c>
      <c r="E43" s="44">
        <v>2</v>
      </c>
      <c r="F43" s="44" t="s">
        <v>91</v>
      </c>
      <c r="G43" s="45" t="s">
        <v>92</v>
      </c>
      <c r="H43" s="25" t="s">
        <v>89</v>
      </c>
    </row>
    <row r="44" spans="1:9" s="3" customFormat="1" ht="42.75">
      <c r="A44" s="12">
        <v>3</v>
      </c>
      <c r="B44" s="69"/>
      <c r="C44" s="26" t="s">
        <v>86</v>
      </c>
      <c r="D44" s="13" t="s">
        <v>69</v>
      </c>
      <c r="E44" s="42">
        <v>3</v>
      </c>
      <c r="F44" s="42" t="s">
        <v>93</v>
      </c>
      <c r="G44" s="43" t="s">
        <v>94</v>
      </c>
      <c r="H44" s="25" t="s">
        <v>89</v>
      </c>
    </row>
    <row r="45" spans="1:9" s="3" customFormat="1" ht="123" customHeight="1">
      <c r="A45" s="12">
        <v>4</v>
      </c>
      <c r="B45" s="69"/>
      <c r="C45" s="26" t="s">
        <v>86</v>
      </c>
      <c r="D45" s="13" t="s">
        <v>95</v>
      </c>
      <c r="E45" s="42">
        <v>2</v>
      </c>
      <c r="F45" s="42" t="s">
        <v>96</v>
      </c>
      <c r="G45" s="43" t="s">
        <v>97</v>
      </c>
      <c r="H45" s="25" t="s">
        <v>89</v>
      </c>
    </row>
    <row r="46" spans="1:9" s="3" customFormat="1" ht="57" customHeight="1">
      <c r="A46" s="12">
        <v>5</v>
      </c>
      <c r="B46" s="69"/>
      <c r="C46" s="26" t="s">
        <v>86</v>
      </c>
      <c r="D46" s="13" t="s">
        <v>98</v>
      </c>
      <c r="E46" s="42">
        <v>2</v>
      </c>
      <c r="F46" s="42" t="s">
        <v>93</v>
      </c>
      <c r="G46" s="43" t="s">
        <v>99</v>
      </c>
      <c r="H46" s="25" t="s">
        <v>89</v>
      </c>
    </row>
    <row r="47" spans="1:9" s="3" customFormat="1" ht="156.75">
      <c r="A47" s="12">
        <v>6</v>
      </c>
      <c r="B47" s="69"/>
      <c r="C47" s="26" t="s">
        <v>86</v>
      </c>
      <c r="D47" s="13" t="s">
        <v>100</v>
      </c>
      <c r="E47" s="42">
        <v>1</v>
      </c>
      <c r="F47" s="42" t="s">
        <v>91</v>
      </c>
      <c r="G47" s="43" t="s">
        <v>101</v>
      </c>
      <c r="H47" s="46"/>
    </row>
    <row r="48" spans="1:9" s="3" customFormat="1" ht="114" customHeight="1">
      <c r="A48" s="12">
        <v>7</v>
      </c>
      <c r="B48" s="69"/>
      <c r="C48" s="26" t="s">
        <v>86</v>
      </c>
      <c r="D48" s="15" t="s">
        <v>102</v>
      </c>
      <c r="E48" s="42">
        <v>1</v>
      </c>
      <c r="F48" s="42" t="s">
        <v>103</v>
      </c>
      <c r="G48" s="43" t="s">
        <v>104</v>
      </c>
      <c r="H48" s="43"/>
    </row>
    <row r="49" spans="1:8" s="3" customFormat="1" ht="126.95" customHeight="1">
      <c r="A49" s="12">
        <v>8</v>
      </c>
      <c r="B49" s="69"/>
      <c r="C49" s="26" t="s">
        <v>86</v>
      </c>
      <c r="D49" s="16" t="s">
        <v>105</v>
      </c>
      <c r="E49" s="47">
        <v>3</v>
      </c>
      <c r="F49" s="42" t="s">
        <v>93</v>
      </c>
      <c r="G49" s="48" t="s">
        <v>106</v>
      </c>
      <c r="H49" s="46"/>
    </row>
    <row r="50" spans="1:8" s="3" customFormat="1" ht="72.95" customHeight="1">
      <c r="A50" s="12">
        <v>9</v>
      </c>
      <c r="B50" s="69"/>
      <c r="C50" s="26" t="s">
        <v>86</v>
      </c>
      <c r="D50" s="15" t="s">
        <v>107</v>
      </c>
      <c r="E50" s="42">
        <v>1</v>
      </c>
      <c r="F50" s="42" t="s">
        <v>84</v>
      </c>
      <c r="G50" s="43" t="s">
        <v>262</v>
      </c>
      <c r="H50" s="46"/>
    </row>
    <row r="51" spans="1:8" s="3" customFormat="1" ht="97.5" customHeight="1">
      <c r="A51" s="12">
        <v>10</v>
      </c>
      <c r="B51" s="70"/>
      <c r="C51" s="26" t="s">
        <v>86</v>
      </c>
      <c r="D51" s="12" t="s">
        <v>108</v>
      </c>
      <c r="E51" s="42">
        <v>1</v>
      </c>
      <c r="F51" s="42" t="s">
        <v>109</v>
      </c>
      <c r="G51" s="43" t="s">
        <v>261</v>
      </c>
      <c r="H51" s="43"/>
    </row>
    <row r="52" spans="1:8" s="1" customFormat="1" ht="29.1" customHeight="1">
      <c r="A52" s="58" t="s">
        <v>235</v>
      </c>
      <c r="B52" s="58"/>
      <c r="C52" s="59"/>
      <c r="D52" s="58"/>
      <c r="E52" s="23">
        <f>SUM(E42:E51)</f>
        <v>21</v>
      </c>
      <c r="F52" s="74"/>
      <c r="G52" s="74"/>
      <c r="H52" s="75"/>
    </row>
    <row r="53" spans="1:8" s="3" customFormat="1" ht="63.95" customHeight="1">
      <c r="A53" s="10">
        <v>1</v>
      </c>
      <c r="B53" s="63" t="s">
        <v>110</v>
      </c>
      <c r="C53" s="30" t="s">
        <v>110</v>
      </c>
      <c r="D53" s="10" t="s">
        <v>111</v>
      </c>
      <c r="E53" s="36">
        <v>1</v>
      </c>
      <c r="F53" s="36" t="s">
        <v>112</v>
      </c>
      <c r="G53" s="25" t="s">
        <v>113</v>
      </c>
      <c r="H53" s="25"/>
    </row>
    <row r="54" spans="1:8" s="3" customFormat="1" ht="56.1" customHeight="1">
      <c r="A54" s="10">
        <v>2</v>
      </c>
      <c r="B54" s="66"/>
      <c r="C54" s="30" t="s">
        <v>110</v>
      </c>
      <c r="D54" s="10" t="s">
        <v>114</v>
      </c>
      <c r="E54" s="36">
        <v>2</v>
      </c>
      <c r="F54" s="36" t="s">
        <v>42</v>
      </c>
      <c r="G54" s="25" t="s">
        <v>115</v>
      </c>
      <c r="H54" s="25"/>
    </row>
    <row r="55" spans="1:8" s="3" customFormat="1" ht="56.1" customHeight="1">
      <c r="A55" s="10">
        <v>3</v>
      </c>
      <c r="B55" s="66"/>
      <c r="C55" s="30" t="s">
        <v>110</v>
      </c>
      <c r="D55" s="11" t="s">
        <v>116</v>
      </c>
      <c r="E55" s="41">
        <v>2</v>
      </c>
      <c r="F55" s="36" t="s">
        <v>42</v>
      </c>
      <c r="G55" s="25" t="s">
        <v>117</v>
      </c>
      <c r="H55" s="25"/>
    </row>
    <row r="56" spans="1:8" s="3" customFormat="1" ht="54" customHeight="1">
      <c r="A56" s="10">
        <v>4</v>
      </c>
      <c r="B56" s="66"/>
      <c r="C56" s="30" t="s">
        <v>110</v>
      </c>
      <c r="D56" s="11" t="s">
        <v>118</v>
      </c>
      <c r="E56" s="41">
        <v>1</v>
      </c>
      <c r="F56" s="36" t="s">
        <v>119</v>
      </c>
      <c r="G56" s="25" t="s">
        <v>120</v>
      </c>
      <c r="H56" s="25"/>
    </row>
    <row r="57" spans="1:8" s="3" customFormat="1" ht="66.95" customHeight="1">
      <c r="A57" s="10">
        <v>5</v>
      </c>
      <c r="B57" s="66"/>
      <c r="C57" s="30" t="s">
        <v>110</v>
      </c>
      <c r="D57" s="11" t="s">
        <v>121</v>
      </c>
      <c r="E57" s="41">
        <v>1</v>
      </c>
      <c r="F57" s="36" t="s">
        <v>122</v>
      </c>
      <c r="G57" s="25" t="s">
        <v>123</v>
      </c>
      <c r="H57" s="25"/>
    </row>
    <row r="58" spans="1:8" s="3" customFormat="1" ht="53.1" customHeight="1">
      <c r="A58" s="10">
        <v>6</v>
      </c>
      <c r="B58" s="66"/>
      <c r="C58" s="30" t="s">
        <v>110</v>
      </c>
      <c r="D58" s="11" t="s">
        <v>124</v>
      </c>
      <c r="E58" s="41">
        <v>1</v>
      </c>
      <c r="F58" s="36" t="s">
        <v>122</v>
      </c>
      <c r="G58" s="25" t="s">
        <v>125</v>
      </c>
      <c r="H58" s="25"/>
    </row>
    <row r="59" spans="1:8" s="3" customFormat="1" ht="53.1" customHeight="1">
      <c r="A59" s="10">
        <v>7</v>
      </c>
      <c r="B59" s="66"/>
      <c r="C59" s="30" t="s">
        <v>110</v>
      </c>
      <c r="D59" s="11" t="s">
        <v>126</v>
      </c>
      <c r="E59" s="41">
        <v>1</v>
      </c>
      <c r="F59" s="41" t="s">
        <v>42</v>
      </c>
      <c r="G59" s="38" t="s">
        <v>127</v>
      </c>
      <c r="H59" s="38"/>
    </row>
    <row r="60" spans="1:8" s="3" customFormat="1" ht="57">
      <c r="A60" s="10">
        <v>8</v>
      </c>
      <c r="B60" s="66"/>
      <c r="C60" s="30" t="s">
        <v>110</v>
      </c>
      <c r="D60" s="11" t="s">
        <v>128</v>
      </c>
      <c r="E60" s="41">
        <v>1</v>
      </c>
      <c r="F60" s="41" t="s">
        <v>42</v>
      </c>
      <c r="G60" s="38" t="s">
        <v>129</v>
      </c>
      <c r="H60" s="38"/>
    </row>
    <row r="61" spans="1:8" s="3" customFormat="1" ht="60" customHeight="1">
      <c r="A61" s="10">
        <v>9</v>
      </c>
      <c r="B61" s="66"/>
      <c r="C61" s="30" t="s">
        <v>110</v>
      </c>
      <c r="D61" s="11" t="s">
        <v>130</v>
      </c>
      <c r="E61" s="41">
        <v>3</v>
      </c>
      <c r="F61" s="41" t="s">
        <v>131</v>
      </c>
      <c r="G61" s="38" t="s">
        <v>132</v>
      </c>
      <c r="H61" s="38"/>
    </row>
    <row r="62" spans="1:8" s="3" customFormat="1" ht="56.1" customHeight="1">
      <c r="A62" s="10">
        <v>10</v>
      </c>
      <c r="B62" s="66"/>
      <c r="C62" s="30" t="s">
        <v>110</v>
      </c>
      <c r="D62" s="11" t="s">
        <v>133</v>
      </c>
      <c r="E62" s="41">
        <v>3</v>
      </c>
      <c r="F62" s="41" t="s">
        <v>42</v>
      </c>
      <c r="G62" s="38" t="s">
        <v>134</v>
      </c>
      <c r="H62" s="38"/>
    </row>
    <row r="63" spans="1:8" s="3" customFormat="1" ht="71.099999999999994" customHeight="1">
      <c r="A63" s="10">
        <v>11</v>
      </c>
      <c r="B63" s="67"/>
      <c r="C63" s="30" t="s">
        <v>110</v>
      </c>
      <c r="D63" s="11" t="s">
        <v>135</v>
      </c>
      <c r="E63" s="41">
        <v>1</v>
      </c>
      <c r="F63" s="41" t="s">
        <v>136</v>
      </c>
      <c r="G63" s="38" t="s">
        <v>137</v>
      </c>
      <c r="H63" s="38"/>
    </row>
    <row r="64" spans="1:8" s="1" customFormat="1" ht="30" customHeight="1">
      <c r="A64" s="58" t="s">
        <v>235</v>
      </c>
      <c r="B64" s="58"/>
      <c r="C64" s="59"/>
      <c r="D64" s="58"/>
      <c r="E64" s="23">
        <f>SUM(E53:E63)</f>
        <v>17</v>
      </c>
      <c r="F64" s="74"/>
      <c r="G64" s="74"/>
      <c r="H64" s="75"/>
    </row>
    <row r="65" spans="1:8" s="3" customFormat="1" ht="28.5">
      <c r="A65" s="10">
        <v>1</v>
      </c>
      <c r="B65" s="63" t="s">
        <v>138</v>
      </c>
      <c r="C65" s="26" t="s">
        <v>138</v>
      </c>
      <c r="D65" s="11" t="s">
        <v>139</v>
      </c>
      <c r="E65" s="41">
        <v>4</v>
      </c>
      <c r="F65" s="41" t="s">
        <v>42</v>
      </c>
      <c r="G65" s="38" t="s">
        <v>140</v>
      </c>
      <c r="H65" s="38" t="s">
        <v>141</v>
      </c>
    </row>
    <row r="66" spans="1:8" s="3" customFormat="1" ht="42.75">
      <c r="A66" s="10">
        <v>2</v>
      </c>
      <c r="B66" s="66"/>
      <c r="C66" s="26" t="s">
        <v>138</v>
      </c>
      <c r="D66" s="17" t="s">
        <v>142</v>
      </c>
      <c r="E66" s="41">
        <v>1</v>
      </c>
      <c r="F66" s="41" t="s">
        <v>42</v>
      </c>
      <c r="G66" s="38" t="s">
        <v>236</v>
      </c>
      <c r="H66" s="38"/>
    </row>
    <row r="67" spans="1:8" s="3" customFormat="1" ht="28.5">
      <c r="A67" s="10">
        <v>3</v>
      </c>
      <c r="B67" s="67"/>
      <c r="C67" s="26" t="s">
        <v>138</v>
      </c>
      <c r="D67" s="17" t="s">
        <v>143</v>
      </c>
      <c r="E67" s="41">
        <v>2</v>
      </c>
      <c r="F67" s="41" t="s">
        <v>42</v>
      </c>
      <c r="G67" s="38" t="s">
        <v>144</v>
      </c>
      <c r="H67" s="38"/>
    </row>
    <row r="68" spans="1:8" s="1" customFormat="1" ht="27" customHeight="1">
      <c r="A68" s="58" t="s">
        <v>235</v>
      </c>
      <c r="B68" s="58"/>
      <c r="C68" s="59"/>
      <c r="D68" s="58"/>
      <c r="E68" s="23">
        <v>7</v>
      </c>
      <c r="F68" s="74"/>
      <c r="G68" s="74"/>
      <c r="H68" s="75"/>
    </row>
    <row r="69" spans="1:8" s="3" customFormat="1" ht="57">
      <c r="A69" s="10">
        <v>1</v>
      </c>
      <c r="B69" s="63" t="s">
        <v>145</v>
      </c>
      <c r="C69" s="30" t="s">
        <v>145</v>
      </c>
      <c r="D69" s="10" t="s">
        <v>146</v>
      </c>
      <c r="E69" s="36">
        <v>2</v>
      </c>
      <c r="F69" s="25" t="s">
        <v>147</v>
      </c>
      <c r="G69" s="81" t="s">
        <v>148</v>
      </c>
      <c r="H69" s="25" t="s">
        <v>246</v>
      </c>
    </row>
    <row r="70" spans="1:8" s="3" customFormat="1" ht="42.75">
      <c r="A70" s="10">
        <v>2</v>
      </c>
      <c r="B70" s="66"/>
      <c r="C70" s="30" t="s">
        <v>145</v>
      </c>
      <c r="D70" s="10" t="s">
        <v>149</v>
      </c>
      <c r="E70" s="36">
        <v>1</v>
      </c>
      <c r="F70" s="25" t="s">
        <v>150</v>
      </c>
      <c r="G70" s="81" t="s">
        <v>151</v>
      </c>
      <c r="H70" s="25" t="s">
        <v>246</v>
      </c>
    </row>
    <row r="71" spans="1:8" s="3" customFormat="1" ht="42.75">
      <c r="A71" s="10">
        <v>3</v>
      </c>
      <c r="B71" s="66"/>
      <c r="C71" s="30" t="s">
        <v>145</v>
      </c>
      <c r="D71" s="11" t="s">
        <v>152</v>
      </c>
      <c r="E71" s="41">
        <v>1</v>
      </c>
      <c r="F71" s="25" t="s">
        <v>153</v>
      </c>
      <c r="G71" s="81" t="s">
        <v>154</v>
      </c>
      <c r="H71" s="25" t="s">
        <v>246</v>
      </c>
    </row>
    <row r="72" spans="1:8" s="3" customFormat="1" ht="57">
      <c r="A72" s="10">
        <v>4</v>
      </c>
      <c r="B72" s="66"/>
      <c r="C72" s="30" t="s">
        <v>145</v>
      </c>
      <c r="D72" s="11" t="s">
        <v>44</v>
      </c>
      <c r="E72" s="41">
        <v>1</v>
      </c>
      <c r="F72" s="25" t="s">
        <v>42</v>
      </c>
      <c r="G72" s="81" t="s">
        <v>264</v>
      </c>
      <c r="H72" s="25" t="s">
        <v>246</v>
      </c>
    </row>
    <row r="73" spans="1:8" s="3" customFormat="1" ht="42.75">
      <c r="A73" s="10">
        <v>5</v>
      </c>
      <c r="B73" s="67"/>
      <c r="C73" s="30" t="s">
        <v>145</v>
      </c>
      <c r="D73" s="11" t="s">
        <v>155</v>
      </c>
      <c r="E73" s="41">
        <v>1</v>
      </c>
      <c r="F73" s="25" t="s">
        <v>156</v>
      </c>
      <c r="G73" s="82" t="s">
        <v>263</v>
      </c>
      <c r="H73" s="25" t="s">
        <v>247</v>
      </c>
    </row>
    <row r="74" spans="1:8" s="1" customFormat="1" ht="24" customHeight="1">
      <c r="A74" s="58" t="s">
        <v>235</v>
      </c>
      <c r="B74" s="58"/>
      <c r="C74" s="59"/>
      <c r="D74" s="58"/>
      <c r="E74" s="23">
        <f>SUM(E69:E73)</f>
        <v>6</v>
      </c>
      <c r="F74" s="74"/>
      <c r="G74" s="74"/>
      <c r="H74" s="75"/>
    </row>
    <row r="75" spans="1:8" s="3" customFormat="1" ht="81" customHeight="1">
      <c r="A75" s="10">
        <v>1</v>
      </c>
      <c r="B75" s="63" t="s">
        <v>157</v>
      </c>
      <c r="C75" s="31" t="s">
        <v>158</v>
      </c>
      <c r="D75" s="13" t="s">
        <v>159</v>
      </c>
      <c r="E75" s="50">
        <v>10</v>
      </c>
      <c r="F75" s="50" t="s">
        <v>160</v>
      </c>
      <c r="G75" s="49" t="s">
        <v>161</v>
      </c>
      <c r="H75" s="49" t="s">
        <v>246</v>
      </c>
    </row>
    <row r="76" spans="1:8" s="3" customFormat="1" ht="66" customHeight="1">
      <c r="A76" s="10">
        <v>2</v>
      </c>
      <c r="B76" s="66"/>
      <c r="C76" s="31" t="s">
        <v>158</v>
      </c>
      <c r="D76" s="13" t="s">
        <v>162</v>
      </c>
      <c r="E76" s="50">
        <v>5</v>
      </c>
      <c r="F76" s="50" t="s">
        <v>160</v>
      </c>
      <c r="G76" s="49" t="s">
        <v>163</v>
      </c>
      <c r="H76" s="49" t="s">
        <v>246</v>
      </c>
    </row>
    <row r="77" spans="1:8" s="3" customFormat="1" ht="111" customHeight="1">
      <c r="A77" s="10">
        <v>3</v>
      </c>
      <c r="B77" s="66"/>
      <c r="C77" s="31" t="s">
        <v>158</v>
      </c>
      <c r="D77" s="18" t="s">
        <v>164</v>
      </c>
      <c r="E77" s="51">
        <v>2</v>
      </c>
      <c r="F77" s="50" t="s">
        <v>165</v>
      </c>
      <c r="G77" s="49" t="s">
        <v>166</v>
      </c>
      <c r="H77" s="49" t="s">
        <v>246</v>
      </c>
    </row>
    <row r="78" spans="1:8" s="3" customFormat="1" ht="93.95" customHeight="1">
      <c r="A78" s="10">
        <v>4</v>
      </c>
      <c r="B78" s="66"/>
      <c r="C78" s="31" t="s">
        <v>158</v>
      </c>
      <c r="D78" s="18" t="s">
        <v>167</v>
      </c>
      <c r="E78" s="51">
        <v>1</v>
      </c>
      <c r="F78" s="50" t="s">
        <v>168</v>
      </c>
      <c r="G78" s="49" t="s">
        <v>169</v>
      </c>
      <c r="H78" s="49" t="s">
        <v>246</v>
      </c>
    </row>
    <row r="79" spans="1:8" s="3" customFormat="1" ht="42.75">
      <c r="A79" s="10">
        <v>5</v>
      </c>
      <c r="B79" s="66"/>
      <c r="C79" s="31" t="s">
        <v>158</v>
      </c>
      <c r="D79" s="18" t="s">
        <v>170</v>
      </c>
      <c r="E79" s="51">
        <v>2</v>
      </c>
      <c r="F79" s="50" t="s">
        <v>12</v>
      </c>
      <c r="G79" s="49" t="s">
        <v>171</v>
      </c>
      <c r="H79" s="49" t="s">
        <v>246</v>
      </c>
    </row>
    <row r="80" spans="1:8" s="3" customFormat="1" ht="42.75">
      <c r="A80" s="10">
        <v>6</v>
      </c>
      <c r="B80" s="66"/>
      <c r="C80" s="31" t="s">
        <v>158</v>
      </c>
      <c r="D80" s="13" t="s">
        <v>172</v>
      </c>
      <c r="E80" s="51">
        <v>2</v>
      </c>
      <c r="F80" s="50" t="s">
        <v>12</v>
      </c>
      <c r="G80" s="49" t="s">
        <v>173</v>
      </c>
      <c r="H80" s="49" t="s">
        <v>248</v>
      </c>
    </row>
    <row r="81" spans="1:8" s="3" customFormat="1" ht="85.5">
      <c r="A81" s="10">
        <v>7</v>
      </c>
      <c r="B81" s="66"/>
      <c r="C81" s="31" t="s">
        <v>158</v>
      </c>
      <c r="D81" s="13" t="s">
        <v>174</v>
      </c>
      <c r="E81" s="51">
        <v>3</v>
      </c>
      <c r="F81" s="50" t="s">
        <v>175</v>
      </c>
      <c r="G81" s="49" t="s">
        <v>176</v>
      </c>
      <c r="H81" s="49" t="s">
        <v>248</v>
      </c>
    </row>
    <row r="82" spans="1:8" s="3" customFormat="1" ht="71.25">
      <c r="A82" s="10">
        <v>8</v>
      </c>
      <c r="B82" s="66"/>
      <c r="C82" s="31" t="s">
        <v>158</v>
      </c>
      <c r="D82" s="13" t="s">
        <v>177</v>
      </c>
      <c r="E82" s="51">
        <v>1</v>
      </c>
      <c r="F82" s="50" t="s">
        <v>122</v>
      </c>
      <c r="G82" s="49" t="s">
        <v>265</v>
      </c>
      <c r="H82" s="49" t="s">
        <v>246</v>
      </c>
    </row>
    <row r="83" spans="1:8" s="3" customFormat="1" ht="71.25">
      <c r="A83" s="10">
        <v>9</v>
      </c>
      <c r="B83" s="66"/>
      <c r="C83" s="31" t="s">
        <v>158</v>
      </c>
      <c r="D83" s="13" t="s">
        <v>178</v>
      </c>
      <c r="E83" s="51">
        <v>1</v>
      </c>
      <c r="F83" s="50" t="s">
        <v>179</v>
      </c>
      <c r="G83" s="49" t="s">
        <v>266</v>
      </c>
      <c r="H83" s="49" t="s">
        <v>247</v>
      </c>
    </row>
    <row r="84" spans="1:8" s="3" customFormat="1" ht="90.95" customHeight="1">
      <c r="A84" s="10">
        <v>10</v>
      </c>
      <c r="B84" s="66"/>
      <c r="C84" s="31" t="s">
        <v>158</v>
      </c>
      <c r="D84" s="13" t="s">
        <v>180</v>
      </c>
      <c r="E84" s="51">
        <v>1</v>
      </c>
      <c r="F84" s="50" t="s">
        <v>181</v>
      </c>
      <c r="G84" s="49" t="s">
        <v>267</v>
      </c>
      <c r="H84" s="49" t="s">
        <v>246</v>
      </c>
    </row>
    <row r="85" spans="1:8" s="3" customFormat="1" ht="57">
      <c r="A85" s="10">
        <v>11</v>
      </c>
      <c r="B85" s="67"/>
      <c r="C85" s="31" t="s">
        <v>158</v>
      </c>
      <c r="D85" s="13" t="s">
        <v>182</v>
      </c>
      <c r="E85" s="51">
        <v>1</v>
      </c>
      <c r="F85" s="50" t="s">
        <v>183</v>
      </c>
      <c r="G85" s="49" t="s">
        <v>268</v>
      </c>
      <c r="H85" s="49" t="s">
        <v>246</v>
      </c>
    </row>
    <row r="86" spans="1:8" s="1" customFormat="1" ht="27.95" customHeight="1">
      <c r="A86" s="58" t="s">
        <v>235</v>
      </c>
      <c r="B86" s="58"/>
      <c r="C86" s="59"/>
      <c r="D86" s="58"/>
      <c r="E86" s="23">
        <f>SUM(E75:E85)</f>
        <v>29</v>
      </c>
      <c r="F86" s="74"/>
      <c r="G86" s="74"/>
      <c r="H86" s="75"/>
    </row>
    <row r="87" spans="1:8" s="4" customFormat="1" ht="71.25">
      <c r="A87" s="11">
        <v>1</v>
      </c>
      <c r="B87" s="71" t="s">
        <v>184</v>
      </c>
      <c r="C87" s="32" t="s">
        <v>185</v>
      </c>
      <c r="D87" s="19" t="s">
        <v>114</v>
      </c>
      <c r="E87" s="52">
        <v>5</v>
      </c>
      <c r="F87" s="36" t="s">
        <v>186</v>
      </c>
      <c r="G87" s="38" t="s">
        <v>187</v>
      </c>
      <c r="H87" s="38" t="s">
        <v>249</v>
      </c>
    </row>
    <row r="88" spans="1:8" s="4" customFormat="1" ht="85.5">
      <c r="A88" s="11">
        <v>2</v>
      </c>
      <c r="B88" s="72"/>
      <c r="C88" s="32" t="s">
        <v>185</v>
      </c>
      <c r="D88" s="19" t="s">
        <v>189</v>
      </c>
      <c r="E88" s="52">
        <v>5</v>
      </c>
      <c r="F88" s="36" t="s">
        <v>186</v>
      </c>
      <c r="G88" s="38" t="s">
        <v>190</v>
      </c>
      <c r="H88" s="38" t="s">
        <v>188</v>
      </c>
    </row>
    <row r="89" spans="1:8" s="4" customFormat="1" ht="71.25">
      <c r="A89" s="11">
        <v>3</v>
      </c>
      <c r="B89" s="72"/>
      <c r="C89" s="32" t="s">
        <v>185</v>
      </c>
      <c r="D89" s="19" t="s">
        <v>142</v>
      </c>
      <c r="E89" s="52">
        <v>5</v>
      </c>
      <c r="F89" s="36" t="s">
        <v>186</v>
      </c>
      <c r="G89" s="38" t="s">
        <v>191</v>
      </c>
      <c r="H89" s="38" t="s">
        <v>188</v>
      </c>
    </row>
    <row r="90" spans="1:8" s="4" customFormat="1" ht="57">
      <c r="A90" s="11">
        <v>4</v>
      </c>
      <c r="B90" s="72"/>
      <c r="C90" s="32" t="s">
        <v>185</v>
      </c>
      <c r="D90" s="19" t="s">
        <v>139</v>
      </c>
      <c r="E90" s="52" t="s">
        <v>62</v>
      </c>
      <c r="F90" s="36" t="s">
        <v>186</v>
      </c>
      <c r="G90" s="38" t="s">
        <v>192</v>
      </c>
      <c r="H90" s="38" t="s">
        <v>188</v>
      </c>
    </row>
    <row r="91" spans="1:8" s="4" customFormat="1" ht="42.75">
      <c r="A91" s="11">
        <v>5</v>
      </c>
      <c r="B91" s="72"/>
      <c r="C91" s="32" t="s">
        <v>185</v>
      </c>
      <c r="D91" s="11" t="s">
        <v>193</v>
      </c>
      <c r="E91" s="52">
        <v>50</v>
      </c>
      <c r="F91" s="36" t="s">
        <v>186</v>
      </c>
      <c r="G91" s="38" t="s">
        <v>269</v>
      </c>
      <c r="H91" s="38" t="s">
        <v>188</v>
      </c>
    </row>
    <row r="92" spans="1:8" s="4" customFormat="1" ht="71.25">
      <c r="A92" s="11">
        <v>6</v>
      </c>
      <c r="B92" s="72"/>
      <c r="C92" s="33" t="s">
        <v>194</v>
      </c>
      <c r="D92" s="20" t="s">
        <v>195</v>
      </c>
      <c r="E92" s="41">
        <v>1</v>
      </c>
      <c r="F92" s="36" t="s">
        <v>196</v>
      </c>
      <c r="G92" s="38" t="s">
        <v>197</v>
      </c>
      <c r="H92" s="38" t="s">
        <v>198</v>
      </c>
    </row>
    <row r="93" spans="1:8" s="4" customFormat="1" ht="71.25">
      <c r="A93" s="11">
        <v>7</v>
      </c>
      <c r="B93" s="72"/>
      <c r="C93" s="33" t="s">
        <v>194</v>
      </c>
      <c r="D93" s="11" t="s">
        <v>199</v>
      </c>
      <c r="E93" s="41">
        <v>1</v>
      </c>
      <c r="F93" s="36" t="s">
        <v>186</v>
      </c>
      <c r="G93" s="38" t="s">
        <v>200</v>
      </c>
      <c r="H93" s="38" t="s">
        <v>198</v>
      </c>
    </row>
    <row r="94" spans="1:8" s="4" customFormat="1" ht="71.25">
      <c r="A94" s="11">
        <v>8</v>
      </c>
      <c r="B94" s="72"/>
      <c r="C94" s="33" t="s">
        <v>194</v>
      </c>
      <c r="D94" s="11" t="s">
        <v>201</v>
      </c>
      <c r="E94" s="41">
        <v>1</v>
      </c>
      <c r="F94" s="36" t="s">
        <v>202</v>
      </c>
      <c r="G94" s="38" t="s">
        <v>252</v>
      </c>
      <c r="H94" s="38" t="s">
        <v>198</v>
      </c>
    </row>
    <row r="95" spans="1:8" s="4" customFormat="1" ht="76.5" customHeight="1">
      <c r="A95" s="11">
        <v>9</v>
      </c>
      <c r="B95" s="72"/>
      <c r="C95" s="33" t="s">
        <v>194</v>
      </c>
      <c r="D95" s="11" t="s">
        <v>203</v>
      </c>
      <c r="E95" s="41">
        <v>1</v>
      </c>
      <c r="F95" s="36" t="s">
        <v>196</v>
      </c>
      <c r="G95" s="38" t="s">
        <v>204</v>
      </c>
      <c r="H95" s="38" t="s">
        <v>198</v>
      </c>
    </row>
    <row r="96" spans="1:8" s="4" customFormat="1" ht="71.25">
      <c r="A96" s="11">
        <v>10</v>
      </c>
      <c r="B96" s="72"/>
      <c r="C96" s="33" t="s">
        <v>194</v>
      </c>
      <c r="D96" s="11" t="s">
        <v>205</v>
      </c>
      <c r="E96" s="41">
        <v>1</v>
      </c>
      <c r="F96" s="36" t="s">
        <v>186</v>
      </c>
      <c r="G96" s="38" t="s">
        <v>200</v>
      </c>
      <c r="H96" s="38" t="s">
        <v>198</v>
      </c>
    </row>
    <row r="97" spans="1:8" s="4" customFormat="1" ht="99.75">
      <c r="A97" s="11">
        <v>11</v>
      </c>
      <c r="B97" s="72"/>
      <c r="C97" s="33" t="s">
        <v>194</v>
      </c>
      <c r="D97" s="11" t="s">
        <v>206</v>
      </c>
      <c r="E97" s="41">
        <v>1</v>
      </c>
      <c r="F97" s="36" t="s">
        <v>207</v>
      </c>
      <c r="G97" s="38" t="s">
        <v>243</v>
      </c>
      <c r="H97" s="38" t="s">
        <v>198</v>
      </c>
    </row>
    <row r="98" spans="1:8" s="4" customFormat="1" ht="85.5">
      <c r="A98" s="11">
        <v>12</v>
      </c>
      <c r="B98" s="72"/>
      <c r="C98" s="34" t="s">
        <v>194</v>
      </c>
      <c r="D98" s="21" t="s">
        <v>208</v>
      </c>
      <c r="E98" s="53">
        <v>1</v>
      </c>
      <c r="F98" s="54" t="s">
        <v>207</v>
      </c>
      <c r="G98" s="39" t="s">
        <v>209</v>
      </c>
      <c r="H98" s="38" t="s">
        <v>198</v>
      </c>
    </row>
    <row r="99" spans="1:8" s="4" customFormat="1" ht="85.5">
      <c r="A99" s="11">
        <v>13</v>
      </c>
      <c r="B99" s="72"/>
      <c r="C99" s="33" t="s">
        <v>194</v>
      </c>
      <c r="D99" s="11" t="s">
        <v>210</v>
      </c>
      <c r="E99" s="41">
        <v>1</v>
      </c>
      <c r="F99" s="36" t="s">
        <v>211</v>
      </c>
      <c r="G99" s="38" t="s">
        <v>212</v>
      </c>
      <c r="H99" s="55" t="s">
        <v>198</v>
      </c>
    </row>
    <row r="100" spans="1:8" s="1" customFormat="1" ht="24" customHeight="1">
      <c r="A100" s="58" t="s">
        <v>235</v>
      </c>
      <c r="B100" s="58"/>
      <c r="C100" s="59"/>
      <c r="D100" s="58"/>
      <c r="E100" s="23">
        <f>SUM(E87:E99)</f>
        <v>73</v>
      </c>
      <c r="F100" s="74"/>
      <c r="G100" s="74"/>
      <c r="H100" s="75"/>
    </row>
    <row r="101" spans="1:8" s="1" customFormat="1" ht="42.75">
      <c r="A101" s="10">
        <v>1</v>
      </c>
      <c r="B101" s="63" t="s">
        <v>213</v>
      </c>
      <c r="C101" s="24" t="s">
        <v>213</v>
      </c>
      <c r="D101" s="10" t="s">
        <v>214</v>
      </c>
      <c r="E101" s="36">
        <v>1</v>
      </c>
      <c r="F101" s="36" t="s">
        <v>215</v>
      </c>
      <c r="G101" s="43" t="s">
        <v>216</v>
      </c>
      <c r="H101" s="25" t="s">
        <v>248</v>
      </c>
    </row>
    <row r="102" spans="1:8" s="3" customFormat="1" ht="28.5">
      <c r="A102" s="10">
        <v>2</v>
      </c>
      <c r="B102" s="66"/>
      <c r="C102" s="24" t="s">
        <v>213</v>
      </c>
      <c r="D102" s="10" t="s">
        <v>107</v>
      </c>
      <c r="E102" s="36">
        <v>1</v>
      </c>
      <c r="F102" s="36" t="s">
        <v>217</v>
      </c>
      <c r="G102" s="25" t="s">
        <v>240</v>
      </c>
      <c r="H102" s="25" t="s">
        <v>247</v>
      </c>
    </row>
    <row r="103" spans="1:8" s="3" customFormat="1" ht="57">
      <c r="A103" s="10">
        <v>3</v>
      </c>
      <c r="B103" s="66"/>
      <c r="C103" s="24" t="s">
        <v>213</v>
      </c>
      <c r="D103" s="11" t="s">
        <v>218</v>
      </c>
      <c r="E103" s="41">
        <v>1</v>
      </c>
      <c r="F103" s="36" t="s">
        <v>219</v>
      </c>
      <c r="G103" s="25" t="s">
        <v>239</v>
      </c>
      <c r="H103" s="25" t="s">
        <v>248</v>
      </c>
    </row>
    <row r="104" spans="1:8" s="3" customFormat="1" ht="57">
      <c r="A104" s="10">
        <v>4</v>
      </c>
      <c r="B104" s="66"/>
      <c r="C104" s="24" t="s">
        <v>213</v>
      </c>
      <c r="D104" s="11" t="s">
        <v>25</v>
      </c>
      <c r="E104" s="41">
        <v>1</v>
      </c>
      <c r="F104" s="36" t="s">
        <v>215</v>
      </c>
      <c r="G104" s="25" t="s">
        <v>220</v>
      </c>
      <c r="H104" s="25" t="s">
        <v>248</v>
      </c>
    </row>
    <row r="105" spans="1:8" s="3" customFormat="1" ht="57">
      <c r="A105" s="10">
        <v>5</v>
      </c>
      <c r="B105" s="66"/>
      <c r="C105" s="24" t="s">
        <v>213</v>
      </c>
      <c r="D105" s="11" t="s">
        <v>221</v>
      </c>
      <c r="E105" s="41">
        <v>1</v>
      </c>
      <c r="F105" s="36" t="s">
        <v>222</v>
      </c>
      <c r="G105" s="25" t="s">
        <v>270</v>
      </c>
      <c r="H105" s="25" t="s">
        <v>248</v>
      </c>
    </row>
    <row r="106" spans="1:8" s="3" customFormat="1" ht="60.75" customHeight="1">
      <c r="A106" s="10">
        <v>6</v>
      </c>
      <c r="B106" s="66"/>
      <c r="C106" s="24" t="s">
        <v>213</v>
      </c>
      <c r="D106" s="11" t="s">
        <v>223</v>
      </c>
      <c r="E106" s="41">
        <v>1</v>
      </c>
      <c r="F106" s="36" t="s">
        <v>109</v>
      </c>
      <c r="G106" s="25" t="s">
        <v>242</v>
      </c>
      <c r="H106" s="25" t="s">
        <v>250</v>
      </c>
    </row>
    <row r="107" spans="1:8" s="3" customFormat="1" ht="37.5" customHeight="1">
      <c r="A107" s="10">
        <v>7</v>
      </c>
      <c r="B107" s="66"/>
      <c r="C107" s="24" t="s">
        <v>213</v>
      </c>
      <c r="D107" s="11" t="s">
        <v>224</v>
      </c>
      <c r="E107" s="41">
        <v>1</v>
      </c>
      <c r="F107" s="36" t="s">
        <v>109</v>
      </c>
      <c r="G107" s="56" t="s">
        <v>225</v>
      </c>
      <c r="H107" s="25" t="s">
        <v>248</v>
      </c>
    </row>
    <row r="108" spans="1:8" s="3" customFormat="1" ht="42.75">
      <c r="A108" s="10">
        <v>8</v>
      </c>
      <c r="B108" s="66"/>
      <c r="C108" s="24" t="s">
        <v>213</v>
      </c>
      <c r="D108" s="11" t="s">
        <v>226</v>
      </c>
      <c r="E108" s="41">
        <v>1</v>
      </c>
      <c r="F108" s="36" t="s">
        <v>109</v>
      </c>
      <c r="G108" s="57" t="s">
        <v>241</v>
      </c>
      <c r="H108" s="25" t="s">
        <v>248</v>
      </c>
    </row>
    <row r="109" spans="1:8" s="3" customFormat="1" ht="71.25">
      <c r="A109" s="10">
        <v>9</v>
      </c>
      <c r="B109" s="67"/>
      <c r="C109" s="24" t="s">
        <v>213</v>
      </c>
      <c r="D109" s="11" t="s">
        <v>227</v>
      </c>
      <c r="E109" s="41">
        <v>1</v>
      </c>
      <c r="F109" s="36" t="s">
        <v>109</v>
      </c>
      <c r="G109" s="56" t="s">
        <v>228</v>
      </c>
      <c r="H109" s="25" t="s">
        <v>251</v>
      </c>
    </row>
    <row r="110" spans="1:8" s="1" customFormat="1" ht="24.95" customHeight="1">
      <c r="A110" s="58" t="s">
        <v>38</v>
      </c>
      <c r="B110" s="58"/>
      <c r="C110" s="59"/>
      <c r="D110" s="58"/>
      <c r="E110" s="23">
        <f>SUM(E101:E109)</f>
        <v>9</v>
      </c>
      <c r="F110" s="74"/>
      <c r="G110" s="74"/>
      <c r="H110" s="75"/>
    </row>
    <row r="111" spans="1:8" s="1" customFormat="1" ht="98.1" customHeight="1">
      <c r="A111" s="12">
        <v>1</v>
      </c>
      <c r="B111" s="68" t="s">
        <v>229</v>
      </c>
      <c r="C111" s="35" t="s">
        <v>229</v>
      </c>
      <c r="D111" s="10" t="s">
        <v>230</v>
      </c>
      <c r="E111" s="36">
        <v>1</v>
      </c>
      <c r="F111" s="36" t="s">
        <v>12</v>
      </c>
      <c r="G111" s="25" t="s">
        <v>231</v>
      </c>
      <c r="H111" s="43"/>
    </row>
    <row r="112" spans="1:8" s="1" customFormat="1" ht="95.1" customHeight="1">
      <c r="A112" s="12">
        <v>2</v>
      </c>
      <c r="B112" s="69"/>
      <c r="C112" s="35" t="s">
        <v>229</v>
      </c>
      <c r="D112" s="10" t="s">
        <v>75</v>
      </c>
      <c r="E112" s="36">
        <v>1</v>
      </c>
      <c r="F112" s="36" t="s">
        <v>12</v>
      </c>
      <c r="G112" s="25" t="s">
        <v>232</v>
      </c>
      <c r="H112" s="43"/>
    </row>
    <row r="113" spans="1:8" s="1" customFormat="1" ht="90" customHeight="1">
      <c r="A113" s="12">
        <v>3</v>
      </c>
      <c r="B113" s="70"/>
      <c r="C113" s="35" t="s">
        <v>229</v>
      </c>
      <c r="D113" s="11" t="s">
        <v>233</v>
      </c>
      <c r="E113" s="41">
        <v>3</v>
      </c>
      <c r="F113" s="36" t="s">
        <v>12</v>
      </c>
      <c r="G113" s="25" t="s">
        <v>234</v>
      </c>
      <c r="H113" s="43"/>
    </row>
    <row r="114" spans="1:8" s="1" customFormat="1" ht="23.1" customHeight="1">
      <c r="A114" s="58" t="s">
        <v>235</v>
      </c>
      <c r="B114" s="58"/>
      <c r="C114" s="59"/>
      <c r="D114" s="58"/>
      <c r="E114" s="23">
        <f>SUM(E111:E113)</f>
        <v>5</v>
      </c>
      <c r="F114" s="60"/>
      <c r="G114" s="60"/>
      <c r="H114" s="61"/>
    </row>
    <row r="115" spans="1:8" s="1" customFormat="1" ht="18" customHeight="1">
      <c r="A115" s="58" t="s">
        <v>38</v>
      </c>
      <c r="B115" s="58"/>
      <c r="C115" s="59"/>
      <c r="D115" s="58"/>
      <c r="E115" s="23">
        <f>E110+E100+E86+E74+E68+E64+E52+E41+E19+E114</f>
        <v>221</v>
      </c>
      <c r="F115" s="60"/>
      <c r="G115" s="60"/>
      <c r="H115" s="61"/>
    </row>
  </sheetData>
  <autoFilter ref="A3:H115"/>
  <mergeCells count="39">
    <mergeCell ref="A1:H1"/>
    <mergeCell ref="F2:H2"/>
    <mergeCell ref="A19:D19"/>
    <mergeCell ref="F19:H19"/>
    <mergeCell ref="E2:E3"/>
    <mergeCell ref="A41:D41"/>
    <mergeCell ref="F41:H41"/>
    <mergeCell ref="A52:D52"/>
    <mergeCell ref="F52:H52"/>
    <mergeCell ref="A64:D64"/>
    <mergeCell ref="F64:H64"/>
    <mergeCell ref="A68:D68"/>
    <mergeCell ref="F68:H68"/>
    <mergeCell ref="A74:D74"/>
    <mergeCell ref="F74:H74"/>
    <mergeCell ref="A86:D86"/>
    <mergeCell ref="F86:H86"/>
    <mergeCell ref="A100:D100"/>
    <mergeCell ref="F100:H100"/>
    <mergeCell ref="A110:D110"/>
    <mergeCell ref="F110:H110"/>
    <mergeCell ref="A114:D114"/>
    <mergeCell ref="F114:H114"/>
    <mergeCell ref="A115:D115"/>
    <mergeCell ref="F115:H115"/>
    <mergeCell ref="A2:A3"/>
    <mergeCell ref="B2:B3"/>
    <mergeCell ref="B4:B18"/>
    <mergeCell ref="B20:B40"/>
    <mergeCell ref="B42:B51"/>
    <mergeCell ref="B53:B63"/>
    <mergeCell ref="B65:B67"/>
    <mergeCell ref="B69:B73"/>
    <mergeCell ref="B75:B85"/>
    <mergeCell ref="B87:B99"/>
    <mergeCell ref="B101:B109"/>
    <mergeCell ref="B111:B113"/>
    <mergeCell ref="C2:C3"/>
    <mergeCell ref="D2:D3"/>
  </mergeCells>
  <phoneticPr fontId="12" type="noConversion"/>
  <conditionalFormatting sqref="G101">
    <cfRule type="duplicateValues" dxfId="0" priority="1"/>
  </conditionalFormatting>
  <pageMargins left="0" right="0" top="0" bottom="0" header="0.31496062992126" footer="0.31496062992126"/>
  <pageSetup paperSize="9" fitToHeight="0" orientation="portrait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李凤琴</cp:lastModifiedBy>
  <dcterms:created xsi:type="dcterms:W3CDTF">2006-09-13T11:21:00Z</dcterms:created>
  <dcterms:modified xsi:type="dcterms:W3CDTF">2019-09-12T10:24:58Z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