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<sst xmlns="http://schemas.openxmlformats.org/spreadsheetml/2006/main" count="113" uniqueCount="66">
  <si>
    <t>附件</t>
  </si>
  <si>
    <t>遂宁市安居区2019年面向全国公开考试招聘“名优”教师
考试总成绩及进入体检人员名单</t>
  </si>
  <si>
    <t>序号</t>
  </si>
  <si>
    <t>招聘单位</t>
  </si>
  <si>
    <t>招聘专业</t>
  </si>
  <si>
    <t>招聘人数</t>
  </si>
  <si>
    <t>准考证号</t>
  </si>
  <si>
    <t>笔试成绩</t>
  </si>
  <si>
    <t>讲课成绩</t>
  </si>
  <si>
    <t>现场答辩</t>
  </si>
  <si>
    <t>总成绩</t>
  </si>
  <si>
    <t>名次</t>
  </si>
  <si>
    <t>是否进入体检</t>
  </si>
  <si>
    <t>1</t>
  </si>
  <si>
    <t>安居一中</t>
  </si>
  <si>
    <t>生物</t>
  </si>
  <si>
    <t>高生01</t>
  </si>
  <si>
    <t>是</t>
  </si>
  <si>
    <t>2</t>
  </si>
  <si>
    <t>高生02</t>
  </si>
  <si>
    <t>3</t>
  </si>
  <si>
    <t>拦江中学</t>
  </si>
  <si>
    <t>高生03</t>
  </si>
  <si>
    <t>4</t>
  </si>
  <si>
    <t>高生04</t>
  </si>
  <si>
    <t>5</t>
  </si>
  <si>
    <t>物理</t>
  </si>
  <si>
    <t>高物01</t>
  </si>
  <si>
    <t>6</t>
  </si>
  <si>
    <t>高物02</t>
  </si>
  <si>
    <t>7</t>
  </si>
  <si>
    <t>西眉中学</t>
  </si>
  <si>
    <t>高物03</t>
  </si>
  <si>
    <t>8</t>
  </si>
  <si>
    <t>高物04</t>
  </si>
  <si>
    <t>9</t>
  </si>
  <si>
    <t>数学</t>
  </si>
  <si>
    <t>高数01</t>
  </si>
  <si>
    <t>10</t>
  </si>
  <si>
    <t>高数02</t>
  </si>
  <si>
    <t>11</t>
  </si>
  <si>
    <t>高数03</t>
  </si>
  <si>
    <t>12</t>
  </si>
  <si>
    <t>高数04</t>
  </si>
  <si>
    <t>13</t>
  </si>
  <si>
    <t>高数06</t>
  </si>
  <si>
    <t>14</t>
  </si>
  <si>
    <t>高数05</t>
  </si>
  <si>
    <t>15</t>
  </si>
  <si>
    <t>英语</t>
  </si>
  <si>
    <t>高英01</t>
  </si>
  <si>
    <t>16</t>
  </si>
  <si>
    <t>高英03</t>
  </si>
  <si>
    <t>17</t>
  </si>
  <si>
    <t>高英02</t>
  </si>
  <si>
    <t>18</t>
  </si>
  <si>
    <t>高英04</t>
  </si>
  <si>
    <t>19</t>
  </si>
  <si>
    <t>高英05</t>
  </si>
  <si>
    <t>20</t>
  </si>
  <si>
    <t>化学</t>
  </si>
  <si>
    <t>高化01</t>
  </si>
  <si>
    <t>21</t>
  </si>
  <si>
    <t>高化03</t>
  </si>
  <si>
    <t>22</t>
  </si>
  <si>
    <t>高化02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</si>
</sst>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49" fontId="3" fillId="33" borderId="0" xfId="58" applyNumberFormat="1" applyFont="1" applyFill="1" applyBorder="1" applyAlignment="1">
      <alignment horizontal="center" vertical="center" wrapText="1"/>
      <protection/>
    </xf>
    <xf numFmtId="49" fontId="43" fillId="33" borderId="10" xfId="58" applyNumberFormat="1" applyFont="1" applyFill="1" applyBorder="1" applyAlignment="1">
      <alignment horizontal="center" vertical="center" wrapText="1"/>
      <protection/>
    </xf>
    <xf numFmtId="49" fontId="44" fillId="0" borderId="10" xfId="66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44" fillId="0" borderId="10" xfId="66" applyNumberFormat="1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4" fillId="0" borderId="10" xfId="65" applyNumberFormat="1" applyFont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66" applyFont="1" applyBorder="1" applyAlignment="1">
      <alignment horizontal="center" vertical="center"/>
      <protection/>
    </xf>
    <xf numFmtId="0" fontId="44" fillId="0" borderId="10" xfId="66" applyFont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4" sqref="N4"/>
    </sheetView>
  </sheetViews>
  <sheetFormatPr defaultColWidth="9.00390625" defaultRowHeight="15"/>
  <cols>
    <col min="1" max="1" width="3.28125" style="0" customWidth="1"/>
    <col min="2" max="2" width="9.421875" style="0" customWidth="1"/>
    <col min="3" max="3" width="5.00390625" style="0" customWidth="1"/>
    <col min="4" max="4" width="4.7109375" style="0" customWidth="1"/>
    <col min="5" max="5" width="9.7109375" style="0" customWidth="1"/>
    <col min="6" max="6" width="9.8515625" style="0" customWidth="1"/>
    <col min="7" max="7" width="8.57421875" style="0" customWidth="1"/>
    <col min="8" max="8" width="9.7109375" style="0" customWidth="1"/>
    <col min="9" max="9" width="10.57421875" style="0" customWidth="1"/>
    <col min="10" max="10" width="8.8515625" style="0" customWidth="1"/>
    <col min="11" max="11" width="13.28125" style="0" customWidth="1"/>
  </cols>
  <sheetData>
    <row r="1" spans="1:2" ht="14.25">
      <c r="A1" s="3" t="s">
        <v>0</v>
      </c>
      <c r="B1" s="3"/>
    </row>
    <row r="2" spans="1:11" s="1" customFormat="1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6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5" t="s">
        <v>11</v>
      </c>
      <c r="K3" s="16" t="s">
        <v>12</v>
      </c>
    </row>
    <row r="4" spans="1:11" s="2" customFormat="1" ht="27" customHeight="1">
      <c r="A4" s="6" t="s">
        <v>13</v>
      </c>
      <c r="B4" s="7" t="s">
        <v>14</v>
      </c>
      <c r="C4" s="8" t="s">
        <v>15</v>
      </c>
      <c r="D4" s="8">
        <v>1</v>
      </c>
      <c r="E4" s="9" t="s">
        <v>16</v>
      </c>
      <c r="F4" s="10">
        <v>50</v>
      </c>
      <c r="G4" s="10">
        <v>33.46</v>
      </c>
      <c r="H4" s="10">
        <v>8.36</v>
      </c>
      <c r="I4" s="12">
        <f>SUM(F4:H4)</f>
        <v>91.82000000000001</v>
      </c>
      <c r="J4" s="17" t="s">
        <v>13</v>
      </c>
      <c r="K4" s="6" t="s">
        <v>17</v>
      </c>
    </row>
    <row r="5" spans="1:11" s="2" customFormat="1" ht="27" customHeight="1">
      <c r="A5" s="6" t="s">
        <v>18</v>
      </c>
      <c r="B5" s="7" t="s">
        <v>14</v>
      </c>
      <c r="C5" s="11"/>
      <c r="D5" s="11"/>
      <c r="E5" s="9" t="s">
        <v>19</v>
      </c>
      <c r="F5" s="10">
        <v>33</v>
      </c>
      <c r="G5" s="10">
        <v>33.72</v>
      </c>
      <c r="H5" s="10">
        <v>8.32</v>
      </c>
      <c r="I5" s="12">
        <f aca="true" t="shared" si="0" ref="I5:I25">SUM(F5:H5)</f>
        <v>75.03999999999999</v>
      </c>
      <c r="J5" s="17" t="s">
        <v>18</v>
      </c>
      <c r="K5" s="6"/>
    </row>
    <row r="6" spans="1:11" s="2" customFormat="1" ht="27" customHeight="1">
      <c r="A6" s="6" t="s">
        <v>20</v>
      </c>
      <c r="B6" s="7" t="s">
        <v>21</v>
      </c>
      <c r="C6" s="8" t="s">
        <v>15</v>
      </c>
      <c r="D6" s="8">
        <v>1</v>
      </c>
      <c r="E6" s="9" t="s">
        <v>22</v>
      </c>
      <c r="F6" s="10">
        <v>50</v>
      </c>
      <c r="G6" s="10">
        <v>34.8</v>
      </c>
      <c r="H6" s="10">
        <v>8.7</v>
      </c>
      <c r="I6" s="12">
        <f t="shared" si="0"/>
        <v>93.5</v>
      </c>
      <c r="J6" s="17" t="s">
        <v>13</v>
      </c>
      <c r="K6" s="6" t="s">
        <v>17</v>
      </c>
    </row>
    <row r="7" spans="1:11" s="2" customFormat="1" ht="27" customHeight="1">
      <c r="A7" s="6" t="s">
        <v>23</v>
      </c>
      <c r="B7" s="7" t="s">
        <v>21</v>
      </c>
      <c r="C7" s="11"/>
      <c r="D7" s="11"/>
      <c r="E7" s="9" t="s">
        <v>24</v>
      </c>
      <c r="F7" s="10">
        <v>24.1</v>
      </c>
      <c r="G7" s="10">
        <v>32.62</v>
      </c>
      <c r="H7" s="10">
        <v>8.2</v>
      </c>
      <c r="I7" s="12">
        <f t="shared" si="0"/>
        <v>64.92</v>
      </c>
      <c r="J7" s="17" t="s">
        <v>18</v>
      </c>
      <c r="K7" s="6"/>
    </row>
    <row r="8" spans="1:11" s="2" customFormat="1" ht="27" customHeight="1">
      <c r="A8" s="6" t="s">
        <v>25</v>
      </c>
      <c r="B8" s="7" t="s">
        <v>14</v>
      </c>
      <c r="C8" s="8" t="s">
        <v>26</v>
      </c>
      <c r="D8" s="8">
        <v>1</v>
      </c>
      <c r="E8" s="9" t="s">
        <v>27</v>
      </c>
      <c r="F8" s="10">
        <v>50</v>
      </c>
      <c r="G8" s="10">
        <v>34.18</v>
      </c>
      <c r="H8" s="10">
        <v>8.1</v>
      </c>
      <c r="I8" s="12">
        <f t="shared" si="0"/>
        <v>92.28</v>
      </c>
      <c r="J8" s="17">
        <v>1</v>
      </c>
      <c r="K8" s="18" t="s">
        <v>17</v>
      </c>
    </row>
    <row r="9" spans="1:11" s="2" customFormat="1" ht="27" customHeight="1">
      <c r="A9" s="6" t="s">
        <v>28</v>
      </c>
      <c r="B9" s="7" t="s">
        <v>14</v>
      </c>
      <c r="C9" s="11"/>
      <c r="D9" s="11"/>
      <c r="E9" s="9" t="s">
        <v>29</v>
      </c>
      <c r="F9" s="10">
        <v>24</v>
      </c>
      <c r="G9" s="10">
        <v>32.84</v>
      </c>
      <c r="H9" s="10">
        <v>7.42</v>
      </c>
      <c r="I9" s="12">
        <f t="shared" si="0"/>
        <v>64.26</v>
      </c>
      <c r="J9" s="17">
        <v>2</v>
      </c>
      <c r="K9" s="18"/>
    </row>
    <row r="10" spans="1:11" s="2" customFormat="1" ht="27" customHeight="1">
      <c r="A10" s="6" t="s">
        <v>30</v>
      </c>
      <c r="B10" s="7" t="s">
        <v>31</v>
      </c>
      <c r="C10" s="8" t="s">
        <v>26</v>
      </c>
      <c r="D10" s="8">
        <v>1</v>
      </c>
      <c r="E10" s="9" t="s">
        <v>32</v>
      </c>
      <c r="F10" s="10">
        <v>50</v>
      </c>
      <c r="G10" s="10">
        <v>32.6</v>
      </c>
      <c r="H10" s="10">
        <v>7.74</v>
      </c>
      <c r="I10" s="12">
        <f t="shared" si="0"/>
        <v>90.33999999999999</v>
      </c>
      <c r="J10" s="17">
        <v>1</v>
      </c>
      <c r="K10" s="18" t="s">
        <v>17</v>
      </c>
    </row>
    <row r="11" spans="1:11" s="2" customFormat="1" ht="27" customHeight="1">
      <c r="A11" s="6" t="s">
        <v>33</v>
      </c>
      <c r="B11" s="7" t="s">
        <v>31</v>
      </c>
      <c r="C11" s="11"/>
      <c r="D11" s="11"/>
      <c r="E11" s="9" t="s">
        <v>34</v>
      </c>
      <c r="F11" s="10">
        <v>13.5</v>
      </c>
      <c r="G11" s="10">
        <v>30.7</v>
      </c>
      <c r="H11" s="10">
        <v>8.14</v>
      </c>
      <c r="I11" s="12">
        <f t="shared" si="0"/>
        <v>52.34</v>
      </c>
      <c r="J11" s="17">
        <v>2</v>
      </c>
      <c r="K11" s="18"/>
    </row>
    <row r="12" spans="1:11" s="2" customFormat="1" ht="27" customHeight="1">
      <c r="A12" s="6" t="s">
        <v>35</v>
      </c>
      <c r="B12" s="7" t="s">
        <v>14</v>
      </c>
      <c r="C12" s="8" t="s">
        <v>36</v>
      </c>
      <c r="D12" s="8">
        <v>1</v>
      </c>
      <c r="E12" s="9" t="s">
        <v>37</v>
      </c>
      <c r="F12" s="10">
        <v>50</v>
      </c>
      <c r="G12" s="10">
        <v>35.18</v>
      </c>
      <c r="H12" s="10">
        <v>8.5</v>
      </c>
      <c r="I12" s="12">
        <f t="shared" si="0"/>
        <v>93.68</v>
      </c>
      <c r="J12" s="17">
        <v>1</v>
      </c>
      <c r="K12" s="18" t="s">
        <v>17</v>
      </c>
    </row>
    <row r="13" spans="1:11" s="2" customFormat="1" ht="27" customHeight="1">
      <c r="A13" s="6" t="s">
        <v>38</v>
      </c>
      <c r="B13" s="7" t="s">
        <v>14</v>
      </c>
      <c r="C13" s="11"/>
      <c r="D13" s="11"/>
      <c r="E13" s="9" t="s">
        <v>39</v>
      </c>
      <c r="F13" s="10">
        <v>36</v>
      </c>
      <c r="G13" s="10">
        <v>33.92</v>
      </c>
      <c r="H13" s="10">
        <v>8.72</v>
      </c>
      <c r="I13" s="12">
        <f t="shared" si="0"/>
        <v>78.64</v>
      </c>
      <c r="J13" s="17">
        <v>2</v>
      </c>
      <c r="K13" s="18"/>
    </row>
    <row r="14" spans="1:11" s="2" customFormat="1" ht="27" customHeight="1">
      <c r="A14" s="6" t="s">
        <v>40</v>
      </c>
      <c r="B14" s="7" t="s">
        <v>31</v>
      </c>
      <c r="C14" s="8" t="s">
        <v>36</v>
      </c>
      <c r="D14" s="8">
        <v>1</v>
      </c>
      <c r="E14" s="9" t="s">
        <v>41</v>
      </c>
      <c r="F14" s="10">
        <v>50</v>
      </c>
      <c r="G14" s="10">
        <v>34.92</v>
      </c>
      <c r="H14" s="10">
        <v>8.54</v>
      </c>
      <c r="I14" s="12">
        <f t="shared" si="0"/>
        <v>93.46000000000001</v>
      </c>
      <c r="J14" s="17">
        <v>1</v>
      </c>
      <c r="K14" s="18" t="s">
        <v>17</v>
      </c>
    </row>
    <row r="15" spans="1:11" s="2" customFormat="1" ht="27" customHeight="1">
      <c r="A15" s="6" t="s">
        <v>42</v>
      </c>
      <c r="B15" s="7" t="s">
        <v>31</v>
      </c>
      <c r="C15" s="11"/>
      <c r="D15" s="11"/>
      <c r="E15" s="9" t="s">
        <v>43</v>
      </c>
      <c r="F15" s="10">
        <v>40.5</v>
      </c>
      <c r="G15" s="10">
        <v>32.72</v>
      </c>
      <c r="H15" s="10">
        <v>8.2</v>
      </c>
      <c r="I15" s="12">
        <f t="shared" si="0"/>
        <v>81.42</v>
      </c>
      <c r="J15" s="17">
        <v>2</v>
      </c>
      <c r="K15" s="18"/>
    </row>
    <row r="16" spans="1:11" s="2" customFormat="1" ht="27" customHeight="1">
      <c r="A16" s="6" t="s">
        <v>44</v>
      </c>
      <c r="B16" s="7" t="s">
        <v>21</v>
      </c>
      <c r="C16" s="8" t="s">
        <v>36</v>
      </c>
      <c r="D16" s="8">
        <v>1</v>
      </c>
      <c r="E16" s="9" t="s">
        <v>45</v>
      </c>
      <c r="F16" s="12">
        <v>50</v>
      </c>
      <c r="G16" s="12">
        <v>34.5</v>
      </c>
      <c r="H16" s="12">
        <v>8.66</v>
      </c>
      <c r="I16" s="12">
        <f>SUM(F16:H16)</f>
        <v>93.16</v>
      </c>
      <c r="J16" s="17" t="s">
        <v>13</v>
      </c>
      <c r="K16" s="6" t="s">
        <v>17</v>
      </c>
    </row>
    <row r="17" spans="1:11" s="2" customFormat="1" ht="27" customHeight="1">
      <c r="A17" s="6" t="s">
        <v>46</v>
      </c>
      <c r="B17" s="7" t="s">
        <v>21</v>
      </c>
      <c r="C17" s="13"/>
      <c r="D17" s="13"/>
      <c r="E17" s="9" t="s">
        <v>47</v>
      </c>
      <c r="F17" s="12">
        <v>35.5</v>
      </c>
      <c r="G17" s="12">
        <v>35.14</v>
      </c>
      <c r="H17" s="12">
        <v>8.4</v>
      </c>
      <c r="I17" s="12">
        <f>SUM(F17:H17)</f>
        <v>79.04</v>
      </c>
      <c r="J17" s="17" t="s">
        <v>18</v>
      </c>
      <c r="K17" s="6"/>
    </row>
    <row r="18" spans="1:11" s="2" customFormat="1" ht="27" customHeight="1">
      <c r="A18" s="6" t="s">
        <v>48</v>
      </c>
      <c r="B18" s="7" t="s">
        <v>14</v>
      </c>
      <c r="C18" s="8" t="s">
        <v>49</v>
      </c>
      <c r="D18" s="8">
        <v>1</v>
      </c>
      <c r="E18" s="9" t="s">
        <v>50</v>
      </c>
      <c r="F18" s="12">
        <v>49</v>
      </c>
      <c r="G18" s="12">
        <v>35</v>
      </c>
      <c r="H18" s="12">
        <v>8.68</v>
      </c>
      <c r="I18" s="12">
        <f t="shared" si="0"/>
        <v>92.68</v>
      </c>
      <c r="J18" s="17" t="s">
        <v>13</v>
      </c>
      <c r="K18" s="6" t="s">
        <v>17</v>
      </c>
    </row>
    <row r="19" spans="1:11" s="2" customFormat="1" ht="27" customHeight="1">
      <c r="A19" s="6" t="s">
        <v>51</v>
      </c>
      <c r="B19" s="7" t="s">
        <v>14</v>
      </c>
      <c r="C19" s="13"/>
      <c r="D19" s="13"/>
      <c r="E19" s="7" t="s">
        <v>52</v>
      </c>
      <c r="F19" s="12">
        <v>45</v>
      </c>
      <c r="G19" s="12">
        <v>33.4</v>
      </c>
      <c r="H19" s="12">
        <v>8.16</v>
      </c>
      <c r="I19" s="12">
        <f>SUM(F19:H19)</f>
        <v>86.56</v>
      </c>
      <c r="J19" s="17" t="s">
        <v>18</v>
      </c>
      <c r="K19" s="6"/>
    </row>
    <row r="20" spans="1:11" s="2" customFormat="1" ht="27" customHeight="1">
      <c r="A20" s="6" t="s">
        <v>53</v>
      </c>
      <c r="B20" s="7" t="s">
        <v>14</v>
      </c>
      <c r="C20" s="13"/>
      <c r="D20" s="13"/>
      <c r="E20" s="7" t="s">
        <v>54</v>
      </c>
      <c r="F20" s="12">
        <v>44</v>
      </c>
      <c r="G20" s="12">
        <v>32.4</v>
      </c>
      <c r="H20" s="12">
        <v>8.36</v>
      </c>
      <c r="I20" s="12">
        <f>SUM(F20:H20)</f>
        <v>84.76</v>
      </c>
      <c r="J20" s="17" t="s">
        <v>20</v>
      </c>
      <c r="K20" s="6"/>
    </row>
    <row r="21" spans="1:11" s="2" customFormat="1" ht="27" customHeight="1">
      <c r="A21" s="6" t="s">
        <v>55</v>
      </c>
      <c r="B21" s="7" t="s">
        <v>21</v>
      </c>
      <c r="C21" s="8" t="s">
        <v>49</v>
      </c>
      <c r="D21" s="8">
        <v>1</v>
      </c>
      <c r="E21" s="7" t="s">
        <v>56</v>
      </c>
      <c r="F21" s="12">
        <v>49.5</v>
      </c>
      <c r="G21" s="12">
        <v>34.56</v>
      </c>
      <c r="H21" s="12">
        <v>8.76</v>
      </c>
      <c r="I21" s="12">
        <f t="shared" si="0"/>
        <v>92.82000000000001</v>
      </c>
      <c r="J21" s="17" t="s">
        <v>13</v>
      </c>
      <c r="K21" s="6" t="s">
        <v>17</v>
      </c>
    </row>
    <row r="22" spans="1:11" ht="27" customHeight="1">
      <c r="A22" s="6" t="s">
        <v>57</v>
      </c>
      <c r="B22" s="7" t="s">
        <v>21</v>
      </c>
      <c r="C22" s="11"/>
      <c r="D22" s="11"/>
      <c r="E22" s="7" t="s">
        <v>58</v>
      </c>
      <c r="F22" s="12">
        <v>45.75</v>
      </c>
      <c r="G22" s="12">
        <v>32</v>
      </c>
      <c r="H22" s="12">
        <v>8.34</v>
      </c>
      <c r="I22" s="12">
        <f t="shared" si="0"/>
        <v>86.09</v>
      </c>
      <c r="J22" s="17" t="s">
        <v>18</v>
      </c>
      <c r="K22" s="6"/>
    </row>
    <row r="23" spans="1:11" ht="27" customHeight="1">
      <c r="A23" s="6" t="s">
        <v>59</v>
      </c>
      <c r="B23" s="7" t="s">
        <v>31</v>
      </c>
      <c r="C23" s="14" t="s">
        <v>60</v>
      </c>
      <c r="D23" s="14">
        <v>1</v>
      </c>
      <c r="E23" s="7" t="s">
        <v>61</v>
      </c>
      <c r="F23" s="12">
        <v>49</v>
      </c>
      <c r="G23" s="12">
        <v>34.9</v>
      </c>
      <c r="H23" s="12">
        <v>8.76</v>
      </c>
      <c r="I23" s="12">
        <f t="shared" si="0"/>
        <v>92.66000000000001</v>
      </c>
      <c r="J23" s="17" t="s">
        <v>13</v>
      </c>
      <c r="K23" s="6" t="s">
        <v>17</v>
      </c>
    </row>
    <row r="24" spans="1:11" ht="27" customHeight="1">
      <c r="A24" s="6" t="s">
        <v>62</v>
      </c>
      <c r="B24" s="7" t="s">
        <v>31</v>
      </c>
      <c r="C24" s="14"/>
      <c r="D24" s="14"/>
      <c r="E24" s="7" t="s">
        <v>63</v>
      </c>
      <c r="F24" s="12">
        <v>25</v>
      </c>
      <c r="G24" s="12">
        <v>32.8</v>
      </c>
      <c r="H24" s="12">
        <v>8.24</v>
      </c>
      <c r="I24" s="12">
        <f>SUM(F24:H24)</f>
        <v>66.03999999999999</v>
      </c>
      <c r="J24" s="17" t="s">
        <v>18</v>
      </c>
      <c r="K24" s="6"/>
    </row>
    <row r="25" spans="1:11" ht="27" customHeight="1">
      <c r="A25" s="6" t="s">
        <v>64</v>
      </c>
      <c r="B25" s="7" t="s">
        <v>31</v>
      </c>
      <c r="C25" s="14"/>
      <c r="D25" s="14"/>
      <c r="E25" s="7" t="s">
        <v>65</v>
      </c>
      <c r="F25" s="12">
        <v>24.25</v>
      </c>
      <c r="G25" s="12">
        <v>33.3</v>
      </c>
      <c r="H25" s="12">
        <v>8.22</v>
      </c>
      <c r="I25" s="12">
        <f>SUM(F25:H25)</f>
        <v>65.77</v>
      </c>
      <c r="J25" s="17" t="s">
        <v>20</v>
      </c>
      <c r="K25" s="6"/>
    </row>
  </sheetData>
  <sheetProtection/>
  <mergeCells count="22">
    <mergeCell ref="A1:B1"/>
    <mergeCell ref="A2:K2"/>
    <mergeCell ref="C4:C5"/>
    <mergeCell ref="C6:C7"/>
    <mergeCell ref="C8:C9"/>
    <mergeCell ref="C10:C11"/>
    <mergeCell ref="C12:C13"/>
    <mergeCell ref="C14:C15"/>
    <mergeCell ref="C16:C17"/>
    <mergeCell ref="C18:C20"/>
    <mergeCell ref="C21:C22"/>
    <mergeCell ref="C23:C25"/>
    <mergeCell ref="D4:D5"/>
    <mergeCell ref="D6:D7"/>
    <mergeCell ref="D8:D9"/>
    <mergeCell ref="D10:D11"/>
    <mergeCell ref="D12:D13"/>
    <mergeCell ref="D14:D15"/>
    <mergeCell ref="D16:D17"/>
    <mergeCell ref="D18:D20"/>
    <mergeCell ref="D21:D22"/>
    <mergeCell ref="D23:D25"/>
  </mergeCells>
  <printOptions horizontalCentered="1"/>
  <pageMargins left="0.3937007874015748" right="0.3937007874015748" top="0.9842519685039371" bottom="0.984251968503937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一路向前</cp:lastModifiedBy>
  <cp:lastPrinted>2018-03-22T02:59:26Z</cp:lastPrinted>
  <dcterms:created xsi:type="dcterms:W3CDTF">2018-02-23T08:01:06Z</dcterms:created>
  <dcterms:modified xsi:type="dcterms:W3CDTF">2019-11-18T06:26:43Z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