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<sst xmlns="http://schemas.openxmlformats.org/spreadsheetml/2006/main" count="140" uniqueCount="74">
  <si>
    <t>附件3</t>
  </si>
  <si>
    <t>2019年“达州英才计划”知名高校引才行动国有及国有控股企业人员成绩</t>
  </si>
  <si>
    <t>序号</t>
  </si>
  <si>
    <t>报考单位</t>
  </si>
  <si>
    <t>职位
编号</t>
  </si>
  <si>
    <t>拟聘人数</t>
  </si>
  <si>
    <t>姓名</t>
  </si>
  <si>
    <t>身份证号</t>
  </si>
  <si>
    <t>学历</t>
  </si>
  <si>
    <t>实绩认定成绩</t>
  </si>
  <si>
    <t>笔试
成绩</t>
  </si>
  <si>
    <t>面试
成绩</t>
  </si>
  <si>
    <t>总成绩</t>
  </si>
  <si>
    <t>排名</t>
  </si>
  <si>
    <t>是否进入体检考察环节</t>
  </si>
  <si>
    <t>备注</t>
  </si>
  <si>
    <r>
      <rPr>
        <sz val="11"/>
        <rFont val="方正仿宋_GBK"/>
        <charset val="134"/>
      </rPr>
      <t>达州市国有资产经营管理有限公司</t>
    </r>
  </si>
  <si>
    <r>
      <rPr>
        <sz val="11"/>
        <rFont val="方正仿宋_GBK"/>
        <charset val="134"/>
      </rPr>
      <t>邓桂苗</t>
    </r>
  </si>
  <si>
    <t>513021****09122504</t>
  </si>
  <si>
    <r>
      <rPr>
        <sz val="11"/>
        <color rgb="FF000000"/>
        <rFont val="方正仿宋_GBK"/>
        <charset val="134"/>
      </rPr>
      <t>硕士</t>
    </r>
  </si>
  <si>
    <t>/</t>
  </si>
  <si>
    <r>
      <rPr>
        <sz val="11"/>
        <rFont val="方正仿宋_GBK"/>
        <charset val="134"/>
      </rPr>
      <t>是</t>
    </r>
  </si>
  <si>
    <r>
      <rPr>
        <sz val="11"/>
        <rFont val="方正仿宋_GBK"/>
        <charset val="134"/>
      </rPr>
      <t>王美力</t>
    </r>
  </si>
  <si>
    <t>513001****11201641</t>
  </si>
  <si>
    <r>
      <rPr>
        <sz val="11"/>
        <rFont val="方正仿宋_GBK"/>
        <charset val="134"/>
      </rPr>
      <t>否</t>
    </r>
  </si>
  <si>
    <r>
      <rPr>
        <sz val="11"/>
        <rFont val="方正仿宋_GBK"/>
        <charset val="134"/>
      </rPr>
      <t>卿诗逸</t>
    </r>
  </si>
  <si>
    <t>513225****01062347</t>
  </si>
  <si>
    <r>
      <rPr>
        <sz val="11"/>
        <rFont val="方正仿宋_GBK"/>
        <charset val="134"/>
      </rPr>
      <t>总成绩相同按面试成绩高低依次录取</t>
    </r>
  </si>
  <si>
    <r>
      <rPr>
        <sz val="11"/>
        <rFont val="方正仿宋_GBK"/>
        <charset val="134"/>
      </rPr>
      <t>仲萝翔</t>
    </r>
  </si>
  <si>
    <t>320721****04144656</t>
  </si>
  <si>
    <r>
      <rPr>
        <sz val="11"/>
        <rFont val="方正仿宋_GBK"/>
        <charset val="134"/>
      </rPr>
      <t>肖旭</t>
    </r>
  </si>
  <si>
    <t>513022****09127384</t>
  </si>
  <si>
    <r>
      <rPr>
        <sz val="11"/>
        <rFont val="方正仿宋_GBK"/>
        <charset val="134"/>
      </rPr>
      <t>李佳容</t>
    </r>
  </si>
  <si>
    <t>513030****0208024x</t>
  </si>
  <si>
    <r>
      <rPr>
        <sz val="11"/>
        <rFont val="方正仿宋_GBK"/>
        <charset val="134"/>
      </rPr>
      <t>总成绩相同按面谈考核成绩高低依次录取</t>
    </r>
  </si>
  <si>
    <r>
      <rPr>
        <sz val="11"/>
        <rFont val="方正仿宋_GBK"/>
        <charset val="134"/>
      </rPr>
      <t>陈邦杰</t>
    </r>
  </si>
  <si>
    <t>513002****10047098</t>
  </si>
  <si>
    <r>
      <rPr>
        <sz val="11"/>
        <rFont val="方正仿宋_GBK"/>
        <charset val="134"/>
      </rPr>
      <t>王蒙</t>
    </r>
  </si>
  <si>
    <t>511324****01040858</t>
  </si>
  <si>
    <r>
      <rPr>
        <sz val="11"/>
        <rFont val="方正仿宋_GBK"/>
        <charset val="134"/>
      </rPr>
      <t>胡雅婷</t>
    </r>
  </si>
  <si>
    <t>513022****11056981</t>
  </si>
  <si>
    <r>
      <rPr>
        <sz val="11"/>
        <rFont val="方正仿宋_GBK"/>
        <charset val="134"/>
      </rPr>
      <t>吴濛</t>
    </r>
  </si>
  <si>
    <t>513023****06060023</t>
  </si>
  <si>
    <r>
      <rPr>
        <sz val="11"/>
        <rFont val="方正仿宋_GBK"/>
        <charset val="134"/>
      </rPr>
      <t>王凤</t>
    </r>
  </si>
  <si>
    <t>513021****12012503</t>
  </si>
  <si>
    <r>
      <rPr>
        <sz val="11"/>
        <rFont val="方正仿宋_GBK"/>
        <charset val="134"/>
      </rPr>
      <t>李旭阳</t>
    </r>
  </si>
  <si>
    <t>513001****12022010</t>
  </si>
  <si>
    <r>
      <rPr>
        <sz val="11"/>
        <rFont val="方正仿宋_GBK"/>
        <charset val="134"/>
      </rPr>
      <t>斯怡</t>
    </r>
  </si>
  <si>
    <t>511321****09274240</t>
  </si>
  <si>
    <r>
      <rPr>
        <sz val="11"/>
        <rFont val="方正仿宋_GBK"/>
        <charset val="134"/>
      </rPr>
      <t>何淑方</t>
    </r>
  </si>
  <si>
    <t>500234****05012464</t>
  </si>
  <si>
    <t>达州水务集团有限公司</t>
  </si>
  <si>
    <r>
      <rPr>
        <sz val="11"/>
        <rFont val="方正仿宋_GBK"/>
        <charset val="134"/>
      </rPr>
      <t>熊清莲</t>
    </r>
  </si>
  <si>
    <t>513030****08031628</t>
  </si>
  <si>
    <r>
      <rPr>
        <sz val="11"/>
        <rFont val="方正仿宋_GBK"/>
        <charset val="134"/>
      </rPr>
      <t>秦少龙</t>
    </r>
  </si>
  <si>
    <t>513021****08285750</t>
  </si>
  <si>
    <r>
      <rPr>
        <sz val="11"/>
        <rFont val="方正仿宋_GBK"/>
        <charset val="134"/>
      </rPr>
      <t>黄飞扬</t>
    </r>
  </si>
  <si>
    <t>513030****11236053</t>
  </si>
  <si>
    <r>
      <rPr>
        <sz val="11"/>
        <rFont val="方正仿宋_GBK"/>
        <charset val="134"/>
      </rPr>
      <t>胡栖铭</t>
    </r>
  </si>
  <si>
    <t>513001****07290872</t>
  </si>
  <si>
    <r>
      <rPr>
        <sz val="11"/>
        <rFont val="方正仿宋_GBK"/>
        <charset val="134"/>
      </rPr>
      <t>赖超</t>
    </r>
  </si>
  <si>
    <t>510183****03292910</t>
  </si>
  <si>
    <r>
      <rPr>
        <sz val="11"/>
        <color rgb="FF000000"/>
        <rFont val="方正仿宋_GBK"/>
        <charset val="134"/>
      </rPr>
      <t>本科</t>
    </r>
  </si>
  <si>
    <r>
      <rPr>
        <sz val="11"/>
        <rFont val="方正仿宋_GBK"/>
        <charset val="134"/>
      </rPr>
      <t>吴姣姣</t>
    </r>
  </si>
  <si>
    <t>513021****11156209</t>
  </si>
  <si>
    <r>
      <rPr>
        <sz val="11"/>
        <rFont val="方正仿宋_GBK"/>
        <charset val="134"/>
      </rPr>
      <t>李文旭</t>
    </r>
  </si>
  <si>
    <t>511123****11181160</t>
  </si>
  <si>
    <r>
      <rPr>
        <sz val="11"/>
        <rFont val="方正仿宋_GBK"/>
        <charset val="134"/>
      </rPr>
      <t>曾红杰</t>
    </r>
  </si>
  <si>
    <t>513029****02045484</t>
  </si>
  <si>
    <r>
      <rPr>
        <sz val="11"/>
        <rFont val="方正仿宋_GBK"/>
        <charset val="134"/>
      </rPr>
      <t>龙凤侠</t>
    </r>
  </si>
  <si>
    <t>511529****05021723</t>
  </si>
  <si>
    <r>
      <rPr>
        <sz val="11"/>
        <rFont val="方正仿宋_GBK"/>
        <charset val="134"/>
      </rPr>
      <t>杨磊</t>
    </r>
  </si>
  <si>
    <t>513022****0330153x</t>
  </si>
  <si>
    <r>
      <rPr>
        <sz val="11"/>
        <color theme="1"/>
        <rFont val="方正仿宋_GBK"/>
        <charset val="134"/>
      </rPr>
      <t>备注：</t>
    </r>
    <r>
      <rPr>
        <sz val="11"/>
        <color theme="1"/>
        <rFont val="Times New Roman"/>
        <charset val="134"/>
      </rPr>
      <t>1.</t>
    </r>
    <r>
      <rPr>
        <sz val="11"/>
        <color theme="1"/>
        <rFont val="方正仿宋_GBK"/>
        <charset val="134"/>
      </rPr>
      <t>硕士研究生参加实绩认定和面试，总成绩</t>
    </r>
    <r>
      <rPr>
        <sz val="11"/>
        <color theme="1"/>
        <rFont val="Times New Roman"/>
        <charset val="134"/>
      </rPr>
      <t>=</t>
    </r>
    <r>
      <rPr>
        <sz val="11"/>
        <color theme="1"/>
        <rFont val="方正仿宋_GBK"/>
        <charset val="134"/>
      </rPr>
      <t>面试成绩</t>
    </r>
    <r>
      <rPr>
        <sz val="11"/>
        <color theme="1"/>
        <rFont val="Times New Roman"/>
        <charset val="134"/>
      </rPr>
      <t>+</t>
    </r>
    <r>
      <rPr>
        <sz val="11"/>
        <color theme="1"/>
        <rFont val="方正仿宋_GBK"/>
        <charset val="134"/>
      </rPr>
      <t>实绩认定成绩；</t>
    </r>
    <r>
      <rPr>
        <sz val="11"/>
        <color theme="1"/>
        <rFont val="Times New Roman"/>
        <charset val="134"/>
      </rPr>
      <t xml:space="preserve">
            2.</t>
    </r>
    <r>
      <rPr>
        <sz val="11"/>
        <color theme="1"/>
        <rFont val="方正仿宋_GBK"/>
        <charset val="134"/>
      </rPr>
      <t>本科人员参加笔试、实绩认定和面试，总成绩</t>
    </r>
    <r>
      <rPr>
        <sz val="11"/>
        <color theme="1"/>
        <rFont val="Times New Roman"/>
        <charset val="134"/>
      </rPr>
      <t>=</t>
    </r>
    <r>
      <rPr>
        <sz val="11"/>
        <color theme="1"/>
        <rFont val="方正仿宋_GBK"/>
        <charset val="134"/>
      </rPr>
      <t>笔试成绩</t>
    </r>
    <r>
      <rPr>
        <sz val="11"/>
        <color theme="1"/>
        <rFont val="Times New Roman"/>
        <charset val="134"/>
      </rPr>
      <t>×50%+</t>
    </r>
    <r>
      <rPr>
        <sz val="11"/>
        <color theme="1"/>
        <rFont val="方正仿宋_GBK"/>
        <charset val="134"/>
      </rPr>
      <t>面试成绩</t>
    </r>
    <r>
      <rPr>
        <sz val="11"/>
        <color theme="1"/>
        <rFont val="Times New Roman"/>
        <charset val="134"/>
      </rPr>
      <t>×50%+</t>
    </r>
    <r>
      <rPr>
        <sz val="11"/>
        <color theme="1"/>
        <rFont val="方正仿宋_GBK"/>
        <charset val="134"/>
      </rPr>
      <t>实绩认定成绩。</t>
    </r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</si>
</sst>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_ "/>
  </numFmts>
  <fonts count="30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name val="方正小标宋简体"/>
      <charset val="134"/>
    </font>
    <font>
      <sz val="11"/>
      <name val="黑体"/>
      <charset val="134"/>
    </font>
    <font>
      <sz val="11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Times New Roman"/>
      <charset val="134"/>
    </font>
    <font>
      <sz val="11"/>
      <name val="方正仿宋_GBK"/>
      <charset val="134"/>
    </font>
    <font>
      <sz val="11"/>
      <color theme="1"/>
      <name val="方正仿宋_GBK"/>
      <charset val="134"/>
    </font>
    <font>
      <sz val="11"/>
      <color theme="1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0000"/>
      <name val="方正仿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5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4" borderId="7" applyNumberFormat="0" applyAlignment="0" applyProtection="0">
      <alignment vertical="center"/>
    </xf>
    <xf numFmtId="0" fontId="28" fillId="14" borderId="11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7" fontId="2" fillId="0" borderId="0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view="pageBreakPreview" zoomScaleNormal="100" zoomScaleSheetLayoutView="100" workbookViewId="0">
      <selection activeCell="F4" sqref="F4:F27"/>
    </sheetView>
  </sheetViews>
  <sheetFormatPr defaultColWidth="9" defaultRowHeight="13.5"/>
  <cols>
    <col min="1" max="1" width="4.89166666666667" customWidth="1"/>
    <col min="2" max="2" width="14.4416666666667" customWidth="1"/>
    <col min="3" max="3" width="8" customWidth="1"/>
    <col min="4" max="4" width="6.44166666666667" customWidth="1"/>
    <col min="6" max="6" width="23.8916666666667" customWidth="1"/>
    <col min="7" max="7" width="8.10833333333333" customWidth="1"/>
    <col min="8" max="8" width="8.55833333333333" customWidth="1"/>
    <col min="9" max="9" width="7.55833333333333" customWidth="1"/>
    <col min="10" max="10" width="8.66666666666667" customWidth="1"/>
    <col min="12" max="12" width="6.225" customWidth="1"/>
    <col min="14" max="14" width="13.775" customWidth="1"/>
  </cols>
  <sheetData>
    <row r="1" ht="20.25" spans="1:1">
      <c r="A1" s="1" t="s">
        <v>0</v>
      </c>
    </row>
    <row r="2" ht="32" customHeight="1" spans="1:14">
      <c r="A2" s="2" t="s">
        <v>1</v>
      </c>
      <c r="B2" s="2"/>
      <c r="C2" s="2"/>
      <c r="D2" s="2"/>
      <c r="E2" s="2"/>
      <c r="F2" s="2"/>
      <c r="G2" s="2"/>
      <c r="H2" s="3"/>
      <c r="I2" s="3"/>
      <c r="J2" s="3"/>
      <c r="K2" s="3"/>
      <c r="L2" s="21"/>
      <c r="M2" s="2"/>
      <c r="N2" s="2"/>
    </row>
    <row r="3" ht="43" customHeight="1" spans="1:14">
      <c r="A3" s="4" t="s">
        <v>2</v>
      </c>
      <c r="B3" s="4" t="s">
        <v>3</v>
      </c>
      <c r="C3" s="5" t="s">
        <v>4</v>
      </c>
      <c r="D3" s="5" t="s">
        <v>5</v>
      </c>
      <c r="E3" s="4" t="s">
        <v>6</v>
      </c>
      <c r="F3" s="4" t="s">
        <v>7</v>
      </c>
      <c r="G3" s="4" t="s">
        <v>8</v>
      </c>
      <c r="H3" s="6" t="s">
        <v>9</v>
      </c>
      <c r="I3" s="6" t="s">
        <v>10</v>
      </c>
      <c r="J3" s="6" t="s">
        <v>11</v>
      </c>
      <c r="K3" s="22" t="s">
        <v>12</v>
      </c>
      <c r="L3" s="23" t="s">
        <v>13</v>
      </c>
      <c r="M3" s="5" t="s">
        <v>14</v>
      </c>
      <c r="N3" s="4" t="s">
        <v>15</v>
      </c>
    </row>
    <row r="4" ht="20" customHeight="1" spans="1:14">
      <c r="A4" s="7">
        <v>1</v>
      </c>
      <c r="B4" s="8" t="s">
        <v>16</v>
      </c>
      <c r="C4" s="8">
        <v>192301</v>
      </c>
      <c r="D4" s="8">
        <v>1</v>
      </c>
      <c r="E4" s="9" t="s">
        <v>17</v>
      </c>
      <c r="F4" s="10" t="s">
        <v>18</v>
      </c>
      <c r="G4" s="11" t="s">
        <v>19</v>
      </c>
      <c r="H4" s="12">
        <v>1.25</v>
      </c>
      <c r="I4" s="12" t="s">
        <v>20</v>
      </c>
      <c r="J4" s="12">
        <v>89.2</v>
      </c>
      <c r="K4" s="12">
        <v>90.45</v>
      </c>
      <c r="L4" s="24">
        <v>1</v>
      </c>
      <c r="M4" s="9" t="s">
        <v>21</v>
      </c>
      <c r="N4" s="7"/>
    </row>
    <row r="5" ht="20" customHeight="1" spans="1:14">
      <c r="A5" s="7">
        <v>2</v>
      </c>
      <c r="B5" s="13"/>
      <c r="C5" s="13"/>
      <c r="D5" s="13"/>
      <c r="E5" s="9" t="s">
        <v>22</v>
      </c>
      <c r="F5" s="10" t="s">
        <v>23</v>
      </c>
      <c r="G5" s="11" t="s">
        <v>19</v>
      </c>
      <c r="H5" s="12">
        <v>2</v>
      </c>
      <c r="I5" s="12" t="s">
        <v>20</v>
      </c>
      <c r="J5" s="12">
        <v>85</v>
      </c>
      <c r="K5" s="12">
        <v>87</v>
      </c>
      <c r="L5" s="24">
        <v>2</v>
      </c>
      <c r="M5" s="9" t="s">
        <v>24</v>
      </c>
      <c r="N5" s="7"/>
    </row>
    <row r="6" ht="30" customHeight="1" spans="1:14">
      <c r="A6" s="7">
        <v>3</v>
      </c>
      <c r="B6" s="13"/>
      <c r="C6" s="13"/>
      <c r="D6" s="13"/>
      <c r="E6" s="9" t="s">
        <v>25</v>
      </c>
      <c r="F6" s="10" t="s">
        <v>26</v>
      </c>
      <c r="G6" s="11" t="s">
        <v>19</v>
      </c>
      <c r="H6" s="12">
        <v>1</v>
      </c>
      <c r="I6" s="12" t="s">
        <v>20</v>
      </c>
      <c r="J6" s="12">
        <v>84.8</v>
      </c>
      <c r="K6" s="12">
        <v>85.8</v>
      </c>
      <c r="L6" s="24">
        <v>3</v>
      </c>
      <c r="M6" s="9" t="s">
        <v>24</v>
      </c>
      <c r="N6" s="8" t="s">
        <v>27</v>
      </c>
    </row>
    <row r="7" ht="30" customHeight="1" spans="1:14">
      <c r="A7" s="7">
        <v>4</v>
      </c>
      <c r="B7" s="13"/>
      <c r="C7" s="13"/>
      <c r="D7" s="13"/>
      <c r="E7" s="9" t="s">
        <v>28</v>
      </c>
      <c r="F7" s="10" t="s">
        <v>29</v>
      </c>
      <c r="G7" s="11" t="s">
        <v>19</v>
      </c>
      <c r="H7" s="12">
        <v>3</v>
      </c>
      <c r="I7" s="12" t="s">
        <v>20</v>
      </c>
      <c r="J7" s="12">
        <v>82.8</v>
      </c>
      <c r="K7" s="12">
        <v>85.8</v>
      </c>
      <c r="L7" s="24">
        <v>3</v>
      </c>
      <c r="M7" s="9" t="s">
        <v>24</v>
      </c>
      <c r="N7" s="14"/>
    </row>
    <row r="8" ht="20" customHeight="1" spans="1:14">
      <c r="A8" s="7">
        <v>5</v>
      </c>
      <c r="B8" s="13"/>
      <c r="C8" s="13"/>
      <c r="D8" s="13"/>
      <c r="E8" s="9" t="s">
        <v>30</v>
      </c>
      <c r="F8" s="10" t="s">
        <v>31</v>
      </c>
      <c r="G8" s="11" t="s">
        <v>19</v>
      </c>
      <c r="H8" s="12">
        <v>0.5</v>
      </c>
      <c r="I8" s="12" t="s">
        <v>20</v>
      </c>
      <c r="J8" s="12">
        <v>83.6</v>
      </c>
      <c r="K8" s="12">
        <v>84.1</v>
      </c>
      <c r="L8" s="24">
        <v>5</v>
      </c>
      <c r="M8" s="9" t="s">
        <v>24</v>
      </c>
      <c r="N8" s="7"/>
    </row>
    <row r="9" ht="30" customHeight="1" spans="1:14">
      <c r="A9" s="7">
        <v>6</v>
      </c>
      <c r="B9" s="13"/>
      <c r="C9" s="13"/>
      <c r="D9" s="13"/>
      <c r="E9" s="9" t="s">
        <v>32</v>
      </c>
      <c r="F9" s="10" t="s">
        <v>33</v>
      </c>
      <c r="G9" s="11" t="s">
        <v>19</v>
      </c>
      <c r="H9" s="12">
        <v>0</v>
      </c>
      <c r="I9" s="12" t="s">
        <v>20</v>
      </c>
      <c r="J9" s="12">
        <v>80</v>
      </c>
      <c r="K9" s="12">
        <v>80</v>
      </c>
      <c r="L9" s="24">
        <v>6</v>
      </c>
      <c r="M9" s="9" t="s">
        <v>24</v>
      </c>
      <c r="N9" s="8" t="s">
        <v>34</v>
      </c>
    </row>
    <row r="10" ht="30" customHeight="1" spans="1:14">
      <c r="A10" s="7">
        <v>7</v>
      </c>
      <c r="B10" s="13"/>
      <c r="C10" s="13"/>
      <c r="D10" s="13"/>
      <c r="E10" s="9" t="s">
        <v>35</v>
      </c>
      <c r="F10" s="10" t="s">
        <v>36</v>
      </c>
      <c r="G10" s="11" t="s">
        <v>19</v>
      </c>
      <c r="H10" s="12">
        <v>1</v>
      </c>
      <c r="I10" s="12" t="s">
        <v>20</v>
      </c>
      <c r="J10" s="12">
        <v>79</v>
      </c>
      <c r="K10" s="12">
        <v>80</v>
      </c>
      <c r="L10" s="24">
        <v>7</v>
      </c>
      <c r="M10" s="9" t="s">
        <v>24</v>
      </c>
      <c r="N10" s="14"/>
    </row>
    <row r="11" ht="20" customHeight="1" spans="1:14">
      <c r="A11" s="7">
        <v>8</v>
      </c>
      <c r="B11" s="13"/>
      <c r="C11" s="13"/>
      <c r="D11" s="13"/>
      <c r="E11" s="9" t="s">
        <v>37</v>
      </c>
      <c r="F11" s="10" t="s">
        <v>38</v>
      </c>
      <c r="G11" s="11" t="s">
        <v>19</v>
      </c>
      <c r="H11" s="12">
        <v>1.1</v>
      </c>
      <c r="I11" s="12" t="s">
        <v>20</v>
      </c>
      <c r="J11" s="12">
        <v>75.8</v>
      </c>
      <c r="K11" s="12">
        <v>76.9</v>
      </c>
      <c r="L11" s="24">
        <v>8</v>
      </c>
      <c r="M11" s="9" t="s">
        <v>24</v>
      </c>
      <c r="N11" s="7"/>
    </row>
    <row r="12" ht="20" customHeight="1" spans="1:14">
      <c r="A12" s="7">
        <v>9</v>
      </c>
      <c r="B12" s="13"/>
      <c r="C12" s="13"/>
      <c r="D12" s="13"/>
      <c r="E12" s="9" t="s">
        <v>39</v>
      </c>
      <c r="F12" s="10" t="s">
        <v>40</v>
      </c>
      <c r="G12" s="11" t="s">
        <v>19</v>
      </c>
      <c r="H12" s="12">
        <v>0</v>
      </c>
      <c r="I12" s="12" t="s">
        <v>20</v>
      </c>
      <c r="J12" s="12">
        <v>74.4</v>
      </c>
      <c r="K12" s="12">
        <v>74.4</v>
      </c>
      <c r="L12" s="24">
        <v>9</v>
      </c>
      <c r="M12" s="9" t="s">
        <v>24</v>
      </c>
      <c r="N12" s="7"/>
    </row>
    <row r="13" ht="20" customHeight="1" spans="1:14">
      <c r="A13" s="7">
        <v>10</v>
      </c>
      <c r="B13" s="13"/>
      <c r="C13" s="14"/>
      <c r="D13" s="14"/>
      <c r="E13" s="9" t="s">
        <v>41</v>
      </c>
      <c r="F13" s="10" t="s">
        <v>42</v>
      </c>
      <c r="G13" s="11" t="s">
        <v>19</v>
      </c>
      <c r="H13" s="12">
        <v>0.25</v>
      </c>
      <c r="I13" s="12" t="s">
        <v>20</v>
      </c>
      <c r="J13" s="12">
        <v>72.8</v>
      </c>
      <c r="K13" s="12">
        <v>73.05</v>
      </c>
      <c r="L13" s="24">
        <v>10</v>
      </c>
      <c r="M13" s="9" t="s">
        <v>24</v>
      </c>
      <c r="N13" s="7"/>
    </row>
    <row r="14" ht="20" customHeight="1" spans="1:14">
      <c r="A14" s="7">
        <v>11</v>
      </c>
      <c r="B14" s="13"/>
      <c r="C14" s="8">
        <v>192302</v>
      </c>
      <c r="D14" s="8">
        <v>1</v>
      </c>
      <c r="E14" s="9" t="s">
        <v>43</v>
      </c>
      <c r="F14" s="10" t="s">
        <v>44</v>
      </c>
      <c r="G14" s="11" t="s">
        <v>19</v>
      </c>
      <c r="H14" s="12">
        <v>0</v>
      </c>
      <c r="I14" s="12" t="s">
        <v>20</v>
      </c>
      <c r="J14" s="12">
        <v>88.6</v>
      </c>
      <c r="K14" s="12">
        <v>88.6</v>
      </c>
      <c r="L14" s="24">
        <v>1</v>
      </c>
      <c r="M14" s="9" t="s">
        <v>21</v>
      </c>
      <c r="N14" s="7"/>
    </row>
    <row r="15" ht="20" customHeight="1" spans="1:14">
      <c r="A15" s="7">
        <v>12</v>
      </c>
      <c r="B15" s="13"/>
      <c r="C15" s="13"/>
      <c r="D15" s="13"/>
      <c r="E15" s="9" t="s">
        <v>45</v>
      </c>
      <c r="F15" s="10" t="s">
        <v>46</v>
      </c>
      <c r="G15" s="11" t="s">
        <v>19</v>
      </c>
      <c r="H15" s="12">
        <v>0</v>
      </c>
      <c r="I15" s="12" t="s">
        <v>20</v>
      </c>
      <c r="J15" s="12">
        <v>75.8</v>
      </c>
      <c r="K15" s="12">
        <v>75.8</v>
      </c>
      <c r="L15" s="24">
        <v>2</v>
      </c>
      <c r="M15" s="9" t="s">
        <v>24</v>
      </c>
      <c r="N15" s="7"/>
    </row>
    <row r="16" ht="20" customHeight="1" spans="1:14">
      <c r="A16" s="7">
        <v>13</v>
      </c>
      <c r="B16" s="13"/>
      <c r="C16" s="13"/>
      <c r="D16" s="13"/>
      <c r="E16" s="9" t="s">
        <v>47</v>
      </c>
      <c r="F16" s="10" t="s">
        <v>48</v>
      </c>
      <c r="G16" s="11" t="s">
        <v>19</v>
      </c>
      <c r="H16" s="12">
        <v>0.5</v>
      </c>
      <c r="I16" s="12" t="s">
        <v>20</v>
      </c>
      <c r="J16" s="12">
        <v>73.4</v>
      </c>
      <c r="K16" s="12">
        <v>73.9</v>
      </c>
      <c r="L16" s="24">
        <v>3</v>
      </c>
      <c r="M16" s="9" t="s">
        <v>24</v>
      </c>
      <c r="N16" s="7"/>
    </row>
    <row r="17" ht="20" customHeight="1" spans="1:14">
      <c r="A17" s="7">
        <v>14</v>
      </c>
      <c r="B17" s="14"/>
      <c r="C17" s="14"/>
      <c r="D17" s="14"/>
      <c r="E17" s="9" t="s">
        <v>49</v>
      </c>
      <c r="F17" s="10" t="s">
        <v>50</v>
      </c>
      <c r="G17" s="11" t="s">
        <v>19</v>
      </c>
      <c r="H17" s="12">
        <v>0.5</v>
      </c>
      <c r="I17" s="12" t="s">
        <v>20</v>
      </c>
      <c r="J17" s="12">
        <v>73</v>
      </c>
      <c r="K17" s="12">
        <v>73.5</v>
      </c>
      <c r="L17" s="24">
        <v>4</v>
      </c>
      <c r="M17" s="9" t="s">
        <v>24</v>
      </c>
      <c r="N17" s="7"/>
    </row>
    <row r="18" ht="20" customHeight="1" spans="1:14">
      <c r="A18" s="7">
        <v>15</v>
      </c>
      <c r="B18" s="15" t="s">
        <v>51</v>
      </c>
      <c r="C18" s="9">
        <v>192305</v>
      </c>
      <c r="D18" s="7">
        <v>1</v>
      </c>
      <c r="E18" s="9" t="s">
        <v>52</v>
      </c>
      <c r="F18" s="9" t="s">
        <v>53</v>
      </c>
      <c r="G18" s="11" t="s">
        <v>19</v>
      </c>
      <c r="H18" s="16">
        <v>3</v>
      </c>
      <c r="I18" s="16" t="s">
        <v>20</v>
      </c>
      <c r="J18" s="16">
        <v>87.33</v>
      </c>
      <c r="K18" s="16">
        <f t="shared" ref="K18:K21" si="0">H18+J18</f>
        <v>90.33</v>
      </c>
      <c r="L18" s="25">
        <v>1</v>
      </c>
      <c r="M18" s="9" t="s">
        <v>21</v>
      </c>
      <c r="N18" s="9"/>
    </row>
    <row r="19" ht="20" customHeight="1" spans="1:14">
      <c r="A19" s="7">
        <v>16</v>
      </c>
      <c r="B19" s="15"/>
      <c r="C19" s="9"/>
      <c r="D19" s="7"/>
      <c r="E19" s="9" t="s">
        <v>54</v>
      </c>
      <c r="F19" s="9" t="s">
        <v>55</v>
      </c>
      <c r="G19" s="11" t="s">
        <v>19</v>
      </c>
      <c r="H19" s="16">
        <v>3</v>
      </c>
      <c r="I19" s="16" t="s">
        <v>20</v>
      </c>
      <c r="J19" s="16">
        <v>77.33</v>
      </c>
      <c r="K19" s="16">
        <f t="shared" si="0"/>
        <v>80.33</v>
      </c>
      <c r="L19" s="25">
        <v>2</v>
      </c>
      <c r="M19" s="9" t="s">
        <v>24</v>
      </c>
      <c r="N19" s="9"/>
    </row>
    <row r="20" ht="20" customHeight="1" spans="1:14">
      <c r="A20" s="7">
        <v>17</v>
      </c>
      <c r="B20" s="15"/>
      <c r="C20" s="9">
        <v>192306</v>
      </c>
      <c r="D20" s="7">
        <v>1</v>
      </c>
      <c r="E20" s="9" t="s">
        <v>56</v>
      </c>
      <c r="F20" s="9" t="s">
        <v>57</v>
      </c>
      <c r="G20" s="11" t="s">
        <v>19</v>
      </c>
      <c r="H20" s="16">
        <v>3</v>
      </c>
      <c r="I20" s="16" t="s">
        <v>20</v>
      </c>
      <c r="J20" s="16">
        <v>86.67</v>
      </c>
      <c r="K20" s="16">
        <f t="shared" si="0"/>
        <v>89.67</v>
      </c>
      <c r="L20" s="25">
        <v>1</v>
      </c>
      <c r="M20" s="9" t="s">
        <v>21</v>
      </c>
      <c r="N20" s="9"/>
    </row>
    <row r="21" ht="20" customHeight="1" spans="1:14">
      <c r="A21" s="7">
        <v>18</v>
      </c>
      <c r="B21" s="15"/>
      <c r="C21" s="9"/>
      <c r="D21" s="7"/>
      <c r="E21" s="9" t="s">
        <v>58</v>
      </c>
      <c r="F21" s="9" t="s">
        <v>59</v>
      </c>
      <c r="G21" s="11" t="s">
        <v>19</v>
      </c>
      <c r="H21" s="16">
        <v>4</v>
      </c>
      <c r="I21" s="16" t="s">
        <v>20</v>
      </c>
      <c r="J21" s="16">
        <v>80.33</v>
      </c>
      <c r="K21" s="16">
        <f t="shared" si="0"/>
        <v>84.33</v>
      </c>
      <c r="L21" s="25">
        <v>2</v>
      </c>
      <c r="M21" s="9" t="s">
        <v>24</v>
      </c>
      <c r="N21" s="9"/>
    </row>
    <row r="22" ht="20" customHeight="1" spans="1:14">
      <c r="A22" s="7">
        <v>19</v>
      </c>
      <c r="B22" s="15"/>
      <c r="C22" s="9"/>
      <c r="D22" s="7"/>
      <c r="E22" s="9" t="s">
        <v>60</v>
      </c>
      <c r="F22" s="9" t="s">
        <v>61</v>
      </c>
      <c r="G22" s="11" t="s">
        <v>62</v>
      </c>
      <c r="H22" s="16">
        <v>0</v>
      </c>
      <c r="I22" s="16">
        <v>31.5</v>
      </c>
      <c r="J22" s="16">
        <v>66</v>
      </c>
      <c r="K22" s="16">
        <f>I22/2+J22/2</f>
        <v>48.75</v>
      </c>
      <c r="L22" s="25">
        <v>3</v>
      </c>
      <c r="M22" s="9" t="s">
        <v>24</v>
      </c>
      <c r="N22" s="9"/>
    </row>
    <row r="23" ht="20" customHeight="1" spans="1:14">
      <c r="A23" s="7">
        <v>20</v>
      </c>
      <c r="B23" s="17" t="s">
        <v>51</v>
      </c>
      <c r="C23" s="14">
        <v>192307</v>
      </c>
      <c r="D23" s="7">
        <v>1</v>
      </c>
      <c r="E23" s="9" t="s">
        <v>63</v>
      </c>
      <c r="F23" s="9" t="s">
        <v>64</v>
      </c>
      <c r="G23" s="11" t="s">
        <v>19</v>
      </c>
      <c r="H23" s="16">
        <v>2.5</v>
      </c>
      <c r="I23" s="16" t="s">
        <v>20</v>
      </c>
      <c r="J23" s="16">
        <v>88.75</v>
      </c>
      <c r="K23" s="16">
        <f t="shared" ref="K23:K26" si="1">H23+J23</f>
        <v>91.25</v>
      </c>
      <c r="L23" s="25">
        <v>1</v>
      </c>
      <c r="M23" s="9" t="s">
        <v>21</v>
      </c>
      <c r="N23" s="9"/>
    </row>
    <row r="24" ht="20" customHeight="1" spans="1:14">
      <c r="A24" s="7">
        <v>21</v>
      </c>
      <c r="B24" s="17"/>
      <c r="C24" s="9"/>
      <c r="D24" s="7"/>
      <c r="E24" s="9" t="s">
        <v>65</v>
      </c>
      <c r="F24" s="9" t="s">
        <v>66</v>
      </c>
      <c r="G24" s="11" t="s">
        <v>19</v>
      </c>
      <c r="H24" s="16">
        <v>6.5</v>
      </c>
      <c r="I24" s="16" t="s">
        <v>20</v>
      </c>
      <c r="J24" s="16">
        <v>84</v>
      </c>
      <c r="K24" s="16">
        <f t="shared" si="1"/>
        <v>90.5</v>
      </c>
      <c r="L24" s="25">
        <v>2</v>
      </c>
      <c r="M24" s="9" t="s">
        <v>24</v>
      </c>
      <c r="N24" s="9"/>
    </row>
    <row r="25" ht="20" customHeight="1" spans="1:14">
      <c r="A25" s="7">
        <v>22</v>
      </c>
      <c r="B25" s="17"/>
      <c r="C25" s="9"/>
      <c r="D25" s="7"/>
      <c r="E25" s="9" t="s">
        <v>67</v>
      </c>
      <c r="F25" s="9" t="s">
        <v>68</v>
      </c>
      <c r="G25" s="11" t="s">
        <v>19</v>
      </c>
      <c r="H25" s="16">
        <v>3</v>
      </c>
      <c r="I25" s="16" t="s">
        <v>20</v>
      </c>
      <c r="J25" s="16">
        <v>81.25</v>
      </c>
      <c r="K25" s="16">
        <f t="shared" si="1"/>
        <v>84.25</v>
      </c>
      <c r="L25" s="25">
        <v>3</v>
      </c>
      <c r="M25" s="9" t="s">
        <v>24</v>
      </c>
      <c r="N25" s="9"/>
    </row>
    <row r="26" ht="20" customHeight="1" spans="1:14">
      <c r="A26" s="7">
        <v>23</v>
      </c>
      <c r="B26" s="17"/>
      <c r="C26" s="9"/>
      <c r="D26" s="7"/>
      <c r="E26" s="9" t="s">
        <v>69</v>
      </c>
      <c r="F26" s="9" t="s">
        <v>70</v>
      </c>
      <c r="G26" s="11" t="s">
        <v>19</v>
      </c>
      <c r="H26" s="16">
        <v>1</v>
      </c>
      <c r="I26" s="16" t="s">
        <v>20</v>
      </c>
      <c r="J26" s="16">
        <v>77.5</v>
      </c>
      <c r="K26" s="16">
        <f t="shared" si="1"/>
        <v>78.5</v>
      </c>
      <c r="L26" s="25">
        <v>4</v>
      </c>
      <c r="M26" s="9" t="s">
        <v>24</v>
      </c>
      <c r="N26" s="9"/>
    </row>
    <row r="27" ht="20" customHeight="1" spans="1:14">
      <c r="A27" s="7">
        <v>24</v>
      </c>
      <c r="B27" s="18"/>
      <c r="C27" s="9"/>
      <c r="D27" s="7"/>
      <c r="E27" s="9" t="s">
        <v>71</v>
      </c>
      <c r="F27" s="9" t="s">
        <v>72</v>
      </c>
      <c r="G27" s="11" t="s">
        <v>62</v>
      </c>
      <c r="H27" s="16">
        <v>0</v>
      </c>
      <c r="I27" s="16">
        <v>45.5</v>
      </c>
      <c r="J27" s="16">
        <v>61.5</v>
      </c>
      <c r="K27" s="16">
        <f>I27/2+J27/2</f>
        <v>53.5</v>
      </c>
      <c r="L27" s="25">
        <v>5</v>
      </c>
      <c r="M27" s="9" t="s">
        <v>24</v>
      </c>
      <c r="N27" s="9"/>
    </row>
    <row r="28" ht="42" customHeight="1" spans="1:14">
      <c r="A28" s="19" t="s">
        <v>73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</row>
  </sheetData>
  <mergeCells count="17">
    <mergeCell ref="A2:N2"/>
    <mergeCell ref="A28:N28"/>
    <mergeCell ref="B4:B17"/>
    <mergeCell ref="B18:B22"/>
    <mergeCell ref="B23:B27"/>
    <mergeCell ref="C4:C13"/>
    <mergeCell ref="C14:C17"/>
    <mergeCell ref="C18:C19"/>
    <mergeCell ref="C20:C22"/>
    <mergeCell ref="C23:C27"/>
    <mergeCell ref="D4:D13"/>
    <mergeCell ref="D14:D17"/>
    <mergeCell ref="D18:D19"/>
    <mergeCell ref="D20:D22"/>
    <mergeCell ref="D23:D27"/>
    <mergeCell ref="N6:N7"/>
    <mergeCell ref="N9:N10"/>
  </mergeCells>
  <printOptions horizontalCentered="1"/>
  <pageMargins left="0.511805555555556" right="0.511805555555556" top="0.550694444444444" bottom="0.786805555555556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$1:B$1048576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三七二十一</cp:lastModifiedBy>
  <dcterms:created xsi:type="dcterms:W3CDTF">2019-11-27T03:54:00Z</dcterms:created>
  <dcterms:modified xsi:type="dcterms:W3CDTF">2019-11-28T13:16:21Z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