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<sst xmlns="http://schemas.openxmlformats.org/spreadsheetml/2006/main" count="34">
  <si>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2019年丹棱县事业单位公开招聘工作人员递补体检人员名单</t>
  </si>
  <si>
    <t>招聘单位</t>
  </si>
  <si>
    <t>招聘名额</t>
  </si>
  <si>
    <t>职位编码</t>
  </si>
  <si>
    <t>姓名</t>
  </si>
  <si>
    <t>准考证号</t>
  </si>
  <si>
    <t>报考职位</t>
  </si>
  <si>
    <t>职业能力倾向测验</t>
  </si>
  <si>
    <t>公共基础知识</t>
  </si>
  <si>
    <t>笔试成绩</t>
  </si>
  <si>
    <t>笔试折合</t>
  </si>
  <si>
    <t>政策性加分</t>
  </si>
  <si>
    <t>笔试折合总成绩</t>
  </si>
  <si>
    <t>面试成绩</t>
  </si>
  <si>
    <t>面试折合</t>
  </si>
  <si>
    <t>总成绩</t>
  </si>
  <si>
    <t>排名</t>
  </si>
  <si>
    <t>丹棱县水利局下属事业单位（梅弯水库管理处、党仲水库管理处、东风水库管理处、大寨水库管理所、思蒙河水利水保管理服务站、安溪河水利水保管理服务站、丹棱县水利工程建设服务中心、丹棱县水利工程质量与安全服务站各1名，古井沟水库管理所2名）</t>
  </si>
  <si>
    <t>10</t>
  </si>
  <si>
    <t>190501001</t>
  </si>
  <si>
    <t>唐鑫</t>
  </si>
  <si>
    <t>90928010215</t>
  </si>
  <si>
    <t>专业技术人员</t>
  </si>
  <si>
    <t>13</t>
  </si>
  <si>
    <t>丹棱县城乡居民养老保险服务中心</t>
  </si>
  <si>
    <t>190501025</t>
  </si>
  <si>
    <t>邓晶菁</t>
  </si>
  <si>
    <t>90928015007</t>
  </si>
  <si>
    <t>职员</t>
  </si>
  <si>
    <t>2</t>
  </si>
  <si>
    <t>丹棱县公安局交通警察大队车辆管理分所</t>
  </si>
  <si>
    <t>190501039</t>
  </si>
  <si>
    <t>王飞</t>
  </si>
  <si>
    <t>90928021222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</si>
</sst>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"/>
  <sheetViews>
    <sheetView tabSelected="1" workbookViewId="0">
      <selection activeCell="S4" sqref="S4"/>
    </sheetView>
  </sheetViews>
  <sheetFormatPr defaultColWidth="9" defaultRowHeight="13.5" outlineLevelRow="4"/>
  <cols>
    <col min="1" max="1" width="14.625" customWidth="1"/>
    <col min="2" max="2" width="6.375" style="2" customWidth="1"/>
    <col min="4" max="4" width="7.375" customWidth="1"/>
    <col min="5" max="5" width="13.125" customWidth="1"/>
    <col min="6" max="6" width="11.875" customWidth="1"/>
    <col min="7" max="10" width="7.25" customWidth="1"/>
    <col min="11" max="11" width="5.875" customWidth="1"/>
    <col min="12" max="15" width="7.25" customWidth="1"/>
    <col min="16" max="16" width="6" customWidth="1"/>
  </cols>
  <sheetData>
    <row r="1" ht="4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1"/>
    </row>
    <row r="2" ht="52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  <c r="N2" s="7" t="s">
        <v>14</v>
      </c>
      <c r="O2" s="7" t="s">
        <v>15</v>
      </c>
      <c r="P2" s="8" t="s">
        <v>16</v>
      </c>
      <c r="Q2" s="11"/>
    </row>
    <row r="3" ht="189" customHeight="1" spans="1:17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>
        <v>63</v>
      </c>
      <c r="H3" s="6">
        <v>57.2</v>
      </c>
      <c r="I3" s="6">
        <v>120.2</v>
      </c>
      <c r="J3" s="6">
        <v>60.1</v>
      </c>
      <c r="K3" s="6"/>
      <c r="L3" s="6">
        <f>(J3+K3)*0.6</f>
        <v>36.06</v>
      </c>
      <c r="M3" s="9">
        <v>89.6</v>
      </c>
      <c r="N3" s="9">
        <f>M3*0.4</f>
        <v>35.84</v>
      </c>
      <c r="O3" s="9">
        <f>L3+N3</f>
        <v>71.9</v>
      </c>
      <c r="P3" s="10" t="s">
        <v>23</v>
      </c>
      <c r="Q3" s="11"/>
    </row>
    <row r="4" ht="72" customHeight="1" spans="1:23">
      <c r="A4" s="5" t="s">
        <v>24</v>
      </c>
      <c r="B4" s="6">
        <v>1</v>
      </c>
      <c r="C4" s="6" t="s">
        <v>25</v>
      </c>
      <c r="D4" s="6" t="s">
        <v>26</v>
      </c>
      <c r="E4" s="6" t="s">
        <v>27</v>
      </c>
      <c r="F4" s="6" t="s">
        <v>28</v>
      </c>
      <c r="G4" s="6">
        <v>60.7</v>
      </c>
      <c r="H4" s="6">
        <v>55</v>
      </c>
      <c r="I4" s="6">
        <v>115.7</v>
      </c>
      <c r="J4" s="6">
        <v>57.85</v>
      </c>
      <c r="K4" s="6"/>
      <c r="L4" s="6">
        <f>(J4+K4)*0.6</f>
        <v>34.71</v>
      </c>
      <c r="M4" s="9">
        <v>85.8</v>
      </c>
      <c r="N4" s="9">
        <f>M4*0.4</f>
        <v>34.32</v>
      </c>
      <c r="O4" s="9">
        <f>L4+N4</f>
        <v>69.03</v>
      </c>
      <c r="P4" s="10" t="s">
        <v>29</v>
      </c>
      <c r="Q4" s="11"/>
      <c r="R4" s="11"/>
      <c r="S4" s="11"/>
      <c r="T4" s="11"/>
      <c r="U4" s="11"/>
      <c r="V4" s="11"/>
      <c r="W4" s="11"/>
    </row>
    <row r="5" s="1" customFormat="1" ht="72" customHeight="1" spans="1:18">
      <c r="A5" s="5" t="s">
        <v>30</v>
      </c>
      <c r="B5" s="6">
        <v>1</v>
      </c>
      <c r="C5" s="6" t="s">
        <v>31</v>
      </c>
      <c r="D5" s="6" t="s">
        <v>32</v>
      </c>
      <c r="E5" s="6" t="s">
        <v>33</v>
      </c>
      <c r="F5" s="6" t="s">
        <v>28</v>
      </c>
      <c r="G5" s="6">
        <v>64.9</v>
      </c>
      <c r="H5" s="6">
        <v>46.9</v>
      </c>
      <c r="I5" s="6">
        <v>111.8</v>
      </c>
      <c r="J5" s="6">
        <v>55.9</v>
      </c>
      <c r="K5" s="6"/>
      <c r="L5" s="6">
        <f>(J5+K5)*0.6</f>
        <v>33.54</v>
      </c>
      <c r="M5" s="9">
        <v>85.2</v>
      </c>
      <c r="N5" s="9">
        <f>M5*0.4</f>
        <v>34.08</v>
      </c>
      <c r="O5" s="9">
        <f>L5+N5</f>
        <v>67.62</v>
      </c>
      <c r="P5" s="10" t="s">
        <v>29</v>
      </c>
      <c r="Q5" s="12"/>
      <c r="R5" s="12"/>
    </row>
  </sheetData>
  <mergeCells count="1">
    <mergeCell ref="A1:P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2019-12-19T09:11:00Z</dcterms:created>
  <dcterms:modified xsi:type="dcterms:W3CDTF">2019-12-23T01:55:20Z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