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面试成绩排名" sheetId="1" r:id="rId1"/>
  </sheets>
  <definedNames>
    <definedName name="_xlnm._FilterDatabase" localSheetId="0" hidden="1">面试成绩排名!$B$2:$B$17</definedName>
  </definedNames>
  <calcPr calcId="144525"/>
</workbook>
</file>

<file path=xl/sharedStrings.xml><?xml version="1.0" encoding="utf-8"?>
<sst xmlns="http://schemas.openxmlformats.org/spreadsheetml/2006/main" count="48">
  <si>
    <r>
      <t>2019</t>
    </r>
    <r>
      <rPr>
        <b/>
        <sz val="18"/>
        <rFont val="宋体"/>
        <charset val="134"/>
      </rPr>
      <t>年丹棱县下半年公开考试招聘幼儿园教师体检人员名单</t>
    </r>
  </si>
  <si>
    <t>序号</t>
  </si>
  <si>
    <t>姓名</t>
  </si>
  <si>
    <t>准考证号</t>
  </si>
  <si>
    <t>性别</t>
  </si>
  <si>
    <t>招聘单位</t>
  </si>
  <si>
    <t>岗位名称</t>
  </si>
  <si>
    <t>岗位代码</t>
  </si>
  <si>
    <t>笔试成绩</t>
  </si>
  <si>
    <t>笔试折合成绩</t>
  </si>
  <si>
    <t>面试成绩</t>
  </si>
  <si>
    <t>面试折合成绩</t>
  </si>
  <si>
    <t>总成绩</t>
  </si>
  <si>
    <t>排名</t>
  </si>
  <si>
    <t>蒋露茜</t>
  </si>
  <si>
    <t>1275120047213</t>
  </si>
  <si>
    <t>女</t>
  </si>
  <si>
    <t>丹棱县幼儿园</t>
  </si>
  <si>
    <t>幼儿园教师</t>
  </si>
  <si>
    <t>190504001</t>
  </si>
  <si>
    <t>彭小玲</t>
  </si>
  <si>
    <t>1275120048429</t>
  </si>
  <si>
    <t>汪海涛</t>
  </si>
  <si>
    <t>1275120048329</t>
  </si>
  <si>
    <t>张梅</t>
  </si>
  <si>
    <t>1275120047006</t>
  </si>
  <si>
    <t>田开凤</t>
  </si>
  <si>
    <t>1275120047615</t>
  </si>
  <si>
    <t>王梦秋</t>
  </si>
  <si>
    <t>1275120047002</t>
  </si>
  <si>
    <t>黄永翠</t>
  </si>
  <si>
    <t>1275120047423</t>
  </si>
  <si>
    <t>郑爽</t>
  </si>
  <si>
    <t>1275120048104</t>
  </si>
  <si>
    <t>罗雨婕</t>
  </si>
  <si>
    <t>1275120047127</t>
  </si>
  <si>
    <t>敖丹</t>
  </si>
  <si>
    <t>1275120048223</t>
  </si>
  <si>
    <t>熊峻如</t>
  </si>
  <si>
    <t>1275120048120</t>
  </si>
  <si>
    <t>刘建</t>
  </si>
  <si>
    <t>1275120046526</t>
  </si>
  <si>
    <t>左丁尹</t>
  </si>
  <si>
    <t>1275120047821</t>
  </si>
  <si>
    <t>汪粮红</t>
  </si>
  <si>
    <t>1275120047306</t>
  </si>
  <si>
    <t>李春岚</t>
  </si>
  <si>
    <t>1275120048325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</si>
</sst>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charset val="134"/>
    </font>
    <font>
      <b/>
      <sz val="10"/>
      <name val="Arial"/>
      <charset val="134"/>
    </font>
    <font>
      <b/>
      <sz val="18"/>
      <name val="Arial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1" fillId="0" borderId="2" xfId="0" applyFont="1" applyBorder="1"/>
    <xf numFmtId="0" fontId="3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7"/>
  <sheetViews>
    <sheetView tabSelected="1" workbookViewId="0">
      <selection activeCell="K23" sqref="K23"/>
    </sheetView>
  </sheetViews>
  <sheetFormatPr defaultColWidth="9.14285714285714" defaultRowHeight="12.75"/>
  <cols>
    <col min="1" max="1" width="4.42857142857143" style="3" customWidth="1"/>
    <col min="2" max="2" width="8.14285714285714" customWidth="1"/>
    <col min="3" max="3" width="15" customWidth="1"/>
    <col min="4" max="4" width="5.28571428571429" customWidth="1"/>
    <col min="5" max="5" width="13" customWidth="1"/>
    <col min="6" max="6" width="12.7142857142857" customWidth="1"/>
    <col min="7" max="7" width="12.2857142857143" customWidth="1"/>
    <col min="8" max="8" width="6.85714285714286" style="4" customWidth="1"/>
    <col min="9" max="9" width="13.5714285714286" style="4" customWidth="1"/>
    <col min="10" max="10" width="8.85714285714286" style="5" customWidth="1"/>
    <col min="11" max="11" width="12.5714285714286" style="4" customWidth="1"/>
    <col min="12" max="13" width="8.85714285714286" style="4" customWidth="1"/>
  </cols>
  <sheetData>
    <row r="1" ht="26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</row>
    <row r="3" s="2" customFormat="1" ht="27" customHeight="1" spans="1:13">
      <c r="A3" s="11">
        <v>1</v>
      </c>
      <c r="B3" s="12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3">
        <v>76.5</v>
      </c>
      <c r="I3" s="13">
        <v>38.25</v>
      </c>
      <c r="J3" s="15">
        <v>91.58</v>
      </c>
      <c r="K3" s="16">
        <f t="shared" ref="K3:K47" si="0">J3*0.5</f>
        <v>45.79</v>
      </c>
      <c r="L3" s="16">
        <f t="shared" ref="L3:L47" si="1">K3+I3</f>
        <v>84.04</v>
      </c>
      <c r="M3" s="16">
        <v>1</v>
      </c>
    </row>
    <row r="4" s="2" customFormat="1" ht="27" customHeight="1" spans="1:13">
      <c r="A4" s="11">
        <v>2</v>
      </c>
      <c r="B4" s="12" t="s">
        <v>20</v>
      </c>
      <c r="C4" s="12" t="s">
        <v>21</v>
      </c>
      <c r="D4" s="12" t="s">
        <v>16</v>
      </c>
      <c r="E4" s="12" t="s">
        <v>17</v>
      </c>
      <c r="F4" s="12" t="s">
        <v>18</v>
      </c>
      <c r="G4" s="12" t="s">
        <v>19</v>
      </c>
      <c r="H4" s="13">
        <v>77.5</v>
      </c>
      <c r="I4" s="13">
        <v>38.75</v>
      </c>
      <c r="J4" s="15">
        <v>90.54</v>
      </c>
      <c r="K4" s="16">
        <f t="shared" si="0"/>
        <v>45.27</v>
      </c>
      <c r="L4" s="16">
        <f t="shared" si="1"/>
        <v>84.02</v>
      </c>
      <c r="M4" s="16">
        <v>2</v>
      </c>
    </row>
    <row r="5" s="2" customFormat="1" ht="27" customHeight="1" spans="1:13">
      <c r="A5" s="11">
        <v>3</v>
      </c>
      <c r="B5" s="12" t="s">
        <v>22</v>
      </c>
      <c r="C5" s="12" t="s">
        <v>23</v>
      </c>
      <c r="D5" s="12" t="s">
        <v>16</v>
      </c>
      <c r="E5" s="12" t="s">
        <v>17</v>
      </c>
      <c r="F5" s="12" t="s">
        <v>18</v>
      </c>
      <c r="G5" s="12" t="s">
        <v>19</v>
      </c>
      <c r="H5" s="13">
        <v>76</v>
      </c>
      <c r="I5" s="13">
        <v>38</v>
      </c>
      <c r="J5" s="15">
        <v>91.12</v>
      </c>
      <c r="K5" s="16">
        <f t="shared" si="0"/>
        <v>45.56</v>
      </c>
      <c r="L5" s="16">
        <f t="shared" si="1"/>
        <v>83.56</v>
      </c>
      <c r="M5" s="16">
        <v>3</v>
      </c>
    </row>
    <row r="6" s="2" customFormat="1" ht="27" customHeight="1" spans="1:13">
      <c r="A6" s="11">
        <v>4</v>
      </c>
      <c r="B6" s="12" t="s">
        <v>24</v>
      </c>
      <c r="C6" s="12" t="s">
        <v>25</v>
      </c>
      <c r="D6" s="12" t="s">
        <v>16</v>
      </c>
      <c r="E6" s="12" t="s">
        <v>17</v>
      </c>
      <c r="F6" s="12" t="s">
        <v>18</v>
      </c>
      <c r="G6" s="12" t="s">
        <v>19</v>
      </c>
      <c r="H6" s="13">
        <v>74.5</v>
      </c>
      <c r="I6" s="13">
        <v>37.25</v>
      </c>
      <c r="J6" s="15">
        <v>91.94</v>
      </c>
      <c r="K6" s="16">
        <f t="shared" si="0"/>
        <v>45.97</v>
      </c>
      <c r="L6" s="16">
        <f t="shared" si="1"/>
        <v>83.22</v>
      </c>
      <c r="M6" s="16">
        <v>4</v>
      </c>
    </row>
    <row r="7" s="2" customFormat="1" ht="27" customHeight="1" spans="1:13">
      <c r="A7" s="11">
        <v>5</v>
      </c>
      <c r="B7" s="12" t="s">
        <v>26</v>
      </c>
      <c r="C7" s="12" t="s">
        <v>27</v>
      </c>
      <c r="D7" s="12" t="s">
        <v>16</v>
      </c>
      <c r="E7" s="12" t="s">
        <v>17</v>
      </c>
      <c r="F7" s="12" t="s">
        <v>18</v>
      </c>
      <c r="G7" s="12" t="s">
        <v>19</v>
      </c>
      <c r="H7" s="13">
        <v>76.5</v>
      </c>
      <c r="I7" s="13">
        <v>38.25</v>
      </c>
      <c r="J7" s="15">
        <v>88.86</v>
      </c>
      <c r="K7" s="16">
        <f t="shared" si="0"/>
        <v>44.43</v>
      </c>
      <c r="L7" s="16">
        <f t="shared" si="1"/>
        <v>82.68</v>
      </c>
      <c r="M7" s="16">
        <v>5</v>
      </c>
    </row>
    <row r="8" s="2" customFormat="1" ht="27" customHeight="1" spans="1:13">
      <c r="A8" s="11">
        <v>6</v>
      </c>
      <c r="B8" s="12" t="s">
        <v>28</v>
      </c>
      <c r="C8" s="12" t="s">
        <v>29</v>
      </c>
      <c r="D8" s="12" t="s">
        <v>16</v>
      </c>
      <c r="E8" s="12" t="s">
        <v>17</v>
      </c>
      <c r="F8" s="12" t="s">
        <v>18</v>
      </c>
      <c r="G8" s="12" t="s">
        <v>19</v>
      </c>
      <c r="H8" s="13">
        <v>73.5</v>
      </c>
      <c r="I8" s="13">
        <v>36.75</v>
      </c>
      <c r="J8" s="15">
        <v>91.12</v>
      </c>
      <c r="K8" s="16">
        <f t="shared" si="0"/>
        <v>45.56</v>
      </c>
      <c r="L8" s="16">
        <f t="shared" si="1"/>
        <v>82.31</v>
      </c>
      <c r="M8" s="16">
        <v>6</v>
      </c>
    </row>
    <row r="9" s="2" customFormat="1" ht="27" customHeight="1" spans="1:13">
      <c r="A9" s="11">
        <v>7</v>
      </c>
      <c r="B9" s="12" t="s">
        <v>30</v>
      </c>
      <c r="C9" s="12" t="s">
        <v>31</v>
      </c>
      <c r="D9" s="12" t="s">
        <v>16</v>
      </c>
      <c r="E9" s="12" t="s">
        <v>17</v>
      </c>
      <c r="F9" s="12" t="s">
        <v>18</v>
      </c>
      <c r="G9" s="12" t="s">
        <v>19</v>
      </c>
      <c r="H9" s="13">
        <v>71</v>
      </c>
      <c r="I9" s="13">
        <v>35.5</v>
      </c>
      <c r="J9" s="15">
        <v>90.9</v>
      </c>
      <c r="K9" s="16">
        <f t="shared" si="0"/>
        <v>45.45</v>
      </c>
      <c r="L9" s="16">
        <f t="shared" si="1"/>
        <v>80.95</v>
      </c>
      <c r="M9" s="16">
        <v>7</v>
      </c>
    </row>
    <row r="10" s="2" customFormat="1" ht="27" customHeight="1" spans="1:13">
      <c r="A10" s="11">
        <v>8</v>
      </c>
      <c r="B10" s="12" t="s">
        <v>32</v>
      </c>
      <c r="C10" s="12" t="s">
        <v>33</v>
      </c>
      <c r="D10" s="12" t="s">
        <v>16</v>
      </c>
      <c r="E10" s="12" t="s">
        <v>17</v>
      </c>
      <c r="F10" s="12" t="s">
        <v>18</v>
      </c>
      <c r="G10" s="12" t="s">
        <v>19</v>
      </c>
      <c r="H10" s="13">
        <v>69.5</v>
      </c>
      <c r="I10" s="13">
        <v>34.75</v>
      </c>
      <c r="J10" s="15">
        <v>90.94</v>
      </c>
      <c r="K10" s="16">
        <f t="shared" si="0"/>
        <v>45.47</v>
      </c>
      <c r="L10" s="16">
        <f t="shared" si="1"/>
        <v>80.22</v>
      </c>
      <c r="M10" s="16">
        <v>8</v>
      </c>
    </row>
    <row r="11" s="2" customFormat="1" ht="27" customHeight="1" spans="1:13">
      <c r="A11" s="11">
        <v>9</v>
      </c>
      <c r="B11" s="12" t="s">
        <v>34</v>
      </c>
      <c r="C11" s="12" t="s">
        <v>35</v>
      </c>
      <c r="D11" s="12" t="s">
        <v>16</v>
      </c>
      <c r="E11" s="12" t="s">
        <v>17</v>
      </c>
      <c r="F11" s="12" t="s">
        <v>18</v>
      </c>
      <c r="G11" s="12" t="s">
        <v>19</v>
      </c>
      <c r="H11" s="13">
        <v>70.5</v>
      </c>
      <c r="I11" s="13">
        <v>35.25</v>
      </c>
      <c r="J11" s="15">
        <v>89.86</v>
      </c>
      <c r="K11" s="16">
        <f t="shared" si="0"/>
        <v>44.93</v>
      </c>
      <c r="L11" s="16">
        <f t="shared" si="1"/>
        <v>80.18</v>
      </c>
      <c r="M11" s="16">
        <v>9</v>
      </c>
    </row>
    <row r="12" s="2" customFormat="1" ht="27" customHeight="1" spans="1:13">
      <c r="A12" s="11">
        <v>10</v>
      </c>
      <c r="B12" s="12" t="s">
        <v>36</v>
      </c>
      <c r="C12" s="12" t="s">
        <v>37</v>
      </c>
      <c r="D12" s="12" t="s">
        <v>16</v>
      </c>
      <c r="E12" s="12" t="s">
        <v>17</v>
      </c>
      <c r="F12" s="12" t="s">
        <v>18</v>
      </c>
      <c r="G12" s="12" t="s">
        <v>19</v>
      </c>
      <c r="H12" s="13">
        <v>66</v>
      </c>
      <c r="I12" s="13">
        <v>33</v>
      </c>
      <c r="J12" s="15">
        <v>94.22</v>
      </c>
      <c r="K12" s="16">
        <f t="shared" si="0"/>
        <v>47.11</v>
      </c>
      <c r="L12" s="16">
        <f t="shared" si="1"/>
        <v>80.11</v>
      </c>
      <c r="M12" s="16">
        <v>10</v>
      </c>
    </row>
    <row r="13" s="2" customFormat="1" ht="27" customHeight="1" spans="1:13">
      <c r="A13" s="11">
        <v>11</v>
      </c>
      <c r="B13" s="12" t="s">
        <v>38</v>
      </c>
      <c r="C13" s="12" t="s">
        <v>39</v>
      </c>
      <c r="D13" s="12" t="s">
        <v>16</v>
      </c>
      <c r="E13" s="12" t="s">
        <v>17</v>
      </c>
      <c r="F13" s="12" t="s">
        <v>18</v>
      </c>
      <c r="G13" s="12" t="s">
        <v>19</v>
      </c>
      <c r="H13" s="13">
        <v>69</v>
      </c>
      <c r="I13" s="13">
        <v>34.5</v>
      </c>
      <c r="J13" s="15">
        <v>90.66</v>
      </c>
      <c r="K13" s="16">
        <f t="shared" si="0"/>
        <v>45.33</v>
      </c>
      <c r="L13" s="16">
        <f t="shared" si="1"/>
        <v>79.83</v>
      </c>
      <c r="M13" s="16">
        <v>11</v>
      </c>
    </row>
    <row r="14" s="2" customFormat="1" ht="27" customHeight="1" spans="1:13">
      <c r="A14" s="11">
        <v>12</v>
      </c>
      <c r="B14" s="12" t="s">
        <v>40</v>
      </c>
      <c r="C14" s="12" t="s">
        <v>41</v>
      </c>
      <c r="D14" s="12" t="s">
        <v>16</v>
      </c>
      <c r="E14" s="12" t="s">
        <v>17</v>
      </c>
      <c r="F14" s="12" t="s">
        <v>18</v>
      </c>
      <c r="G14" s="12" t="s">
        <v>19</v>
      </c>
      <c r="H14" s="13">
        <v>68.5</v>
      </c>
      <c r="I14" s="13">
        <v>34.25</v>
      </c>
      <c r="J14" s="15">
        <v>89.5</v>
      </c>
      <c r="K14" s="16">
        <f t="shared" si="0"/>
        <v>44.75</v>
      </c>
      <c r="L14" s="16">
        <f t="shared" si="1"/>
        <v>79</v>
      </c>
      <c r="M14" s="16">
        <v>12</v>
      </c>
    </row>
    <row r="15" s="2" customFormat="1" ht="27" customHeight="1" spans="1:13">
      <c r="A15" s="11">
        <v>13</v>
      </c>
      <c r="B15" s="12" t="s">
        <v>42</v>
      </c>
      <c r="C15" s="12" t="s">
        <v>43</v>
      </c>
      <c r="D15" s="12" t="s">
        <v>16</v>
      </c>
      <c r="E15" s="12" t="s">
        <v>17</v>
      </c>
      <c r="F15" s="12" t="s">
        <v>18</v>
      </c>
      <c r="G15" s="12" t="s">
        <v>19</v>
      </c>
      <c r="H15" s="13">
        <v>71.5</v>
      </c>
      <c r="I15" s="13">
        <v>35.75</v>
      </c>
      <c r="J15" s="15">
        <v>86.36</v>
      </c>
      <c r="K15" s="16">
        <f t="shared" si="0"/>
        <v>43.18</v>
      </c>
      <c r="L15" s="16">
        <f t="shared" si="1"/>
        <v>78.93</v>
      </c>
      <c r="M15" s="16">
        <v>13</v>
      </c>
    </row>
    <row r="16" s="2" customFormat="1" ht="27" customHeight="1" spans="1:13">
      <c r="A16" s="11">
        <v>14</v>
      </c>
      <c r="B16" s="12" t="s">
        <v>44</v>
      </c>
      <c r="C16" s="12" t="s">
        <v>45</v>
      </c>
      <c r="D16" s="12" t="s">
        <v>16</v>
      </c>
      <c r="E16" s="12" t="s">
        <v>17</v>
      </c>
      <c r="F16" s="12" t="s">
        <v>18</v>
      </c>
      <c r="G16" s="12" t="s">
        <v>19</v>
      </c>
      <c r="H16" s="13">
        <v>70.5</v>
      </c>
      <c r="I16" s="13">
        <v>35.25</v>
      </c>
      <c r="J16" s="15">
        <v>87.02</v>
      </c>
      <c r="K16" s="16">
        <f t="shared" si="0"/>
        <v>43.51</v>
      </c>
      <c r="L16" s="16">
        <f t="shared" si="1"/>
        <v>78.76</v>
      </c>
      <c r="M16" s="16">
        <v>14</v>
      </c>
    </row>
    <row r="17" s="2" customFormat="1" ht="27" customHeight="1" spans="1:13">
      <c r="A17" s="11">
        <v>15</v>
      </c>
      <c r="B17" s="12" t="s">
        <v>46</v>
      </c>
      <c r="C17" s="12" t="s">
        <v>47</v>
      </c>
      <c r="D17" s="12" t="s">
        <v>16</v>
      </c>
      <c r="E17" s="12" t="s">
        <v>17</v>
      </c>
      <c r="F17" s="12" t="s">
        <v>18</v>
      </c>
      <c r="G17" s="12" t="s">
        <v>19</v>
      </c>
      <c r="H17" s="13">
        <v>73</v>
      </c>
      <c r="I17" s="13">
        <v>36.5</v>
      </c>
      <c r="J17" s="15">
        <v>84.32</v>
      </c>
      <c r="K17" s="16">
        <f t="shared" si="0"/>
        <v>42.16</v>
      </c>
      <c r="L17" s="16">
        <f t="shared" si="1"/>
        <v>78.66</v>
      </c>
      <c r="M17" s="16">
        <v>15</v>
      </c>
    </row>
  </sheetData>
  <sortState ref="A3:P48">
    <sortCondition ref="L3:L48" descending="1"/>
  </sortState>
  <mergeCells count="1">
    <mergeCell ref="A1:M1"/>
  </mergeCells>
  <pageMargins left="0.751388888888889" right="0.751388888888889" top="0.979861111111111" bottom="0.979861111111111" header="0.507638888888889" footer="0.507638888888889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revision>1</cp:revision>
  <dcterms:created xsi:type="dcterms:W3CDTF">2019-12-16T10:16:00Z</dcterms:created>
  <cp:lastPrinted>2019-12-13T07:53:00Z</cp:lastPrinted>
  <dcterms:modified xsi:type="dcterms:W3CDTF">2020-01-13T01:11:52Z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