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县内人员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<sst xmlns="http://schemas.openxmlformats.org/spreadsheetml/2006/main" count="62" uniqueCount="40">
  <si>
    <r>
      <rPr>
        <b/>
        <sz val="11"/>
        <color theme="1"/>
        <rFont val="宋体"/>
        <charset val="134"/>
      </rPr>
      <t>附件</t>
    </r>
    <r>
      <rPr>
        <b/>
        <sz val="11"/>
        <color theme="1"/>
        <rFont val="Times New Roman"/>
        <charset val="134"/>
      </rPr>
      <t>1</t>
    </r>
  </si>
  <si>
    <t>营山县行政审批局公开考调
营山县公共资源交易中心工作人员考试总成绩及排名表
（县内）</t>
  </si>
  <si>
    <t>序号</t>
  </si>
  <si>
    <t>姓名</t>
  </si>
  <si>
    <t>性别</t>
  </si>
  <si>
    <t>笔试
准考证号</t>
  </si>
  <si>
    <t>笔试成绩</t>
  </si>
  <si>
    <t>笔试成绩
折合分数</t>
  </si>
  <si>
    <t>面试成绩</t>
  </si>
  <si>
    <t>面试成绩
折合分数</t>
  </si>
  <si>
    <t>考试总成绩</t>
  </si>
  <si>
    <t>排名</t>
  </si>
  <si>
    <t>备注</t>
  </si>
  <si>
    <t>陈正军</t>
  </si>
  <si>
    <t>男</t>
  </si>
  <si>
    <t>005</t>
  </si>
  <si>
    <t>拟体检人员</t>
  </si>
  <si>
    <t>许嘉涵</t>
  </si>
  <si>
    <t>014</t>
  </si>
  <si>
    <t>侯彦宋</t>
  </si>
  <si>
    <t>004</t>
  </si>
  <si>
    <t>唐雄</t>
  </si>
  <si>
    <t>001</t>
  </si>
  <si>
    <t>李金戈</t>
  </si>
  <si>
    <t>003</t>
  </si>
  <si>
    <t>唐梣</t>
  </si>
  <si>
    <t>女</t>
  </si>
  <si>
    <t>018</t>
  </si>
  <si>
    <t>011</t>
  </si>
  <si>
    <t>015</t>
  </si>
  <si>
    <t>007</t>
  </si>
  <si>
    <t>002</t>
  </si>
  <si>
    <t>008</t>
  </si>
  <si>
    <t>013</t>
  </si>
  <si>
    <t>017</t>
  </si>
  <si>
    <t>016</t>
  </si>
  <si>
    <t>012</t>
  </si>
  <si>
    <t>面试缺考</t>
  </si>
  <si>
    <t>009</t>
  </si>
  <si>
    <t>006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</si>
</sst>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7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9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O6" sqref="O6"/>
    </sheetView>
  </sheetViews>
  <sheetFormatPr defaultColWidth="9" defaultRowHeight="13.5"/>
  <cols>
    <col min="1" max="1" width="6" customWidth="1"/>
    <col min="2" max="2" width="10.375" customWidth="1"/>
    <col min="3" max="3" width="6.125" customWidth="1"/>
    <col min="4" max="4" width="12.875" customWidth="1"/>
    <col min="5" max="6" width="11.75" customWidth="1"/>
    <col min="7" max="8" width="14.25" customWidth="1"/>
    <col min="9" max="10" width="11.875" customWidth="1"/>
    <col min="11" max="11" width="14.875" customWidth="1"/>
  </cols>
  <sheetData>
    <row r="1" ht="22" customHeight="1" spans="1:1">
      <c r="A1" s="4" t="s">
        <v>0</v>
      </c>
    </row>
    <row r="2" ht="73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35" customHeight="1" spans="1:11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7" t="s">
        <v>7</v>
      </c>
      <c r="G3" s="6" t="s">
        <v>8</v>
      </c>
      <c r="H3" s="7" t="s">
        <v>9</v>
      </c>
      <c r="I3" s="6" t="s">
        <v>10</v>
      </c>
      <c r="J3" s="6" t="s">
        <v>11</v>
      </c>
      <c r="K3" s="6" t="s">
        <v>12</v>
      </c>
    </row>
    <row r="4" s="2" customFormat="1" ht="23" customHeight="1" spans="1:11">
      <c r="A4" s="8">
        <v>1</v>
      </c>
      <c r="B4" s="6" t="s">
        <v>13</v>
      </c>
      <c r="C4" s="6" t="s">
        <v>14</v>
      </c>
      <c r="D4" s="9" t="s">
        <v>15</v>
      </c>
      <c r="E4" s="10">
        <v>59</v>
      </c>
      <c r="F4" s="10">
        <f t="shared" ref="F4:F20" si="0">E4*0.5</f>
        <v>29.5</v>
      </c>
      <c r="G4" s="11">
        <v>80.64</v>
      </c>
      <c r="H4" s="11">
        <f t="shared" ref="H4:H20" si="1">G4*0.5</f>
        <v>40.32</v>
      </c>
      <c r="I4" s="11">
        <f t="shared" ref="I4:I20" si="2">F4+H4</f>
        <v>69.82</v>
      </c>
      <c r="J4" s="12">
        <v>1</v>
      </c>
      <c r="K4" s="6" t="s">
        <v>16</v>
      </c>
    </row>
    <row r="5" s="2" customFormat="1" ht="23" customHeight="1" spans="1:11">
      <c r="A5" s="8">
        <v>2</v>
      </c>
      <c r="B5" s="6" t="s">
        <v>17</v>
      </c>
      <c r="C5" s="6" t="s">
        <v>14</v>
      </c>
      <c r="D5" s="9" t="s">
        <v>18</v>
      </c>
      <c r="E5" s="10">
        <v>56.5</v>
      </c>
      <c r="F5" s="10">
        <f t="shared" si="0"/>
        <v>28.25</v>
      </c>
      <c r="G5" s="11">
        <v>81.5</v>
      </c>
      <c r="H5" s="11">
        <f t="shared" si="1"/>
        <v>40.75</v>
      </c>
      <c r="I5" s="11">
        <f t="shared" si="2"/>
        <v>69</v>
      </c>
      <c r="J5" s="12">
        <v>2</v>
      </c>
      <c r="K5" s="6" t="s">
        <v>16</v>
      </c>
    </row>
    <row r="6" s="1" customFormat="1" ht="23" customHeight="1" spans="1:11">
      <c r="A6" s="8">
        <v>3</v>
      </c>
      <c r="B6" s="6" t="s">
        <v>19</v>
      </c>
      <c r="C6" s="6" t="s">
        <v>14</v>
      </c>
      <c r="D6" s="9" t="s">
        <v>20</v>
      </c>
      <c r="E6" s="10">
        <v>50</v>
      </c>
      <c r="F6" s="10">
        <f t="shared" si="0"/>
        <v>25</v>
      </c>
      <c r="G6" s="10">
        <v>85</v>
      </c>
      <c r="H6" s="11">
        <f t="shared" si="1"/>
        <v>42.5</v>
      </c>
      <c r="I6" s="11">
        <f t="shared" si="2"/>
        <v>67.5</v>
      </c>
      <c r="J6" s="12">
        <v>3</v>
      </c>
      <c r="K6" s="6" t="s">
        <v>16</v>
      </c>
    </row>
    <row r="7" ht="23" customHeight="1" spans="1:11">
      <c r="A7" s="8">
        <v>4</v>
      </c>
      <c r="B7" s="6" t="s">
        <v>21</v>
      </c>
      <c r="C7" s="6" t="s">
        <v>14</v>
      </c>
      <c r="D7" s="9" t="s">
        <v>22</v>
      </c>
      <c r="E7" s="11">
        <v>54</v>
      </c>
      <c r="F7" s="10">
        <f t="shared" si="0"/>
        <v>27</v>
      </c>
      <c r="G7" s="10">
        <v>78.6</v>
      </c>
      <c r="H7" s="11">
        <f t="shared" si="1"/>
        <v>39.3</v>
      </c>
      <c r="I7" s="11">
        <f t="shared" si="2"/>
        <v>66.3</v>
      </c>
      <c r="J7" s="12">
        <v>4</v>
      </c>
      <c r="K7" s="6" t="s">
        <v>16</v>
      </c>
    </row>
    <row r="8" ht="23" customHeight="1" spans="1:11">
      <c r="A8" s="8">
        <v>5</v>
      </c>
      <c r="B8" s="6" t="s">
        <v>23</v>
      </c>
      <c r="C8" s="6" t="s">
        <v>14</v>
      </c>
      <c r="D8" s="9" t="s">
        <v>24</v>
      </c>
      <c r="E8" s="10">
        <v>45</v>
      </c>
      <c r="F8" s="10">
        <f t="shared" si="0"/>
        <v>22.5</v>
      </c>
      <c r="G8" s="10">
        <v>86.4</v>
      </c>
      <c r="H8" s="11">
        <f t="shared" si="1"/>
        <v>43.2</v>
      </c>
      <c r="I8" s="11">
        <f t="shared" si="2"/>
        <v>65.7</v>
      </c>
      <c r="J8" s="12">
        <v>5</v>
      </c>
      <c r="K8" s="6" t="s">
        <v>16</v>
      </c>
    </row>
    <row r="9" ht="23" customHeight="1" spans="1:11">
      <c r="A9" s="8">
        <v>6</v>
      </c>
      <c r="B9" s="6" t="s">
        <v>25</v>
      </c>
      <c r="C9" s="6" t="s">
        <v>26</v>
      </c>
      <c r="D9" s="9" t="s">
        <v>27</v>
      </c>
      <c r="E9" s="10">
        <v>48.5</v>
      </c>
      <c r="F9" s="10">
        <f t="shared" si="0"/>
        <v>24.25</v>
      </c>
      <c r="G9" s="10">
        <v>79</v>
      </c>
      <c r="H9" s="11">
        <f t="shared" si="1"/>
        <v>39.5</v>
      </c>
      <c r="I9" s="11">
        <f t="shared" si="2"/>
        <v>63.75</v>
      </c>
      <c r="J9" s="12">
        <v>6</v>
      </c>
      <c r="K9" s="6" t="s">
        <v>16</v>
      </c>
    </row>
    <row r="10" ht="23" customHeight="1" spans="1:11">
      <c r="A10" s="8">
        <v>7</v>
      </c>
      <c r="B10" s="6"/>
      <c r="C10" s="6" t="s">
        <v>14</v>
      </c>
      <c r="D10" s="9" t="s">
        <v>28</v>
      </c>
      <c r="E10" s="11">
        <v>45</v>
      </c>
      <c r="F10" s="10">
        <f t="shared" si="0"/>
        <v>22.5</v>
      </c>
      <c r="G10" s="10">
        <v>80.2</v>
      </c>
      <c r="H10" s="11">
        <f t="shared" si="1"/>
        <v>40.1</v>
      </c>
      <c r="I10" s="11">
        <f t="shared" si="2"/>
        <v>62.6</v>
      </c>
      <c r="J10" s="12">
        <v>7</v>
      </c>
      <c r="K10" s="6"/>
    </row>
    <row r="11" ht="23" customHeight="1" spans="1:11">
      <c r="A11" s="8">
        <v>8</v>
      </c>
      <c r="B11" s="6"/>
      <c r="C11" s="6" t="s">
        <v>26</v>
      </c>
      <c r="D11" s="9" t="s">
        <v>29</v>
      </c>
      <c r="E11" s="10">
        <v>45.5</v>
      </c>
      <c r="F11" s="10">
        <f t="shared" si="0"/>
        <v>22.75</v>
      </c>
      <c r="G11" s="10">
        <v>77</v>
      </c>
      <c r="H11" s="11">
        <f t="shared" si="1"/>
        <v>38.5</v>
      </c>
      <c r="I11" s="11">
        <f t="shared" si="2"/>
        <v>61.25</v>
      </c>
      <c r="J11" s="12">
        <v>8</v>
      </c>
      <c r="K11" s="6"/>
    </row>
    <row r="12" s="3" customFormat="1" ht="23" customHeight="1" spans="1:11">
      <c r="A12" s="8">
        <v>9</v>
      </c>
      <c r="B12" s="6"/>
      <c r="C12" s="6" t="s">
        <v>26</v>
      </c>
      <c r="D12" s="9" t="s">
        <v>30</v>
      </c>
      <c r="E12" s="10">
        <v>42</v>
      </c>
      <c r="F12" s="10">
        <f t="shared" si="0"/>
        <v>21</v>
      </c>
      <c r="G12" s="11">
        <v>79.8</v>
      </c>
      <c r="H12" s="11">
        <f t="shared" si="1"/>
        <v>39.9</v>
      </c>
      <c r="I12" s="11">
        <f t="shared" si="2"/>
        <v>60.9</v>
      </c>
      <c r="J12" s="12">
        <v>9</v>
      </c>
      <c r="K12" s="6"/>
    </row>
    <row r="13" s="3" customFormat="1" ht="23" customHeight="1" spans="1:11">
      <c r="A13" s="8">
        <v>10</v>
      </c>
      <c r="B13" s="6"/>
      <c r="C13" s="6" t="s">
        <v>14</v>
      </c>
      <c r="D13" s="9" t="s">
        <v>31</v>
      </c>
      <c r="E13" s="11">
        <v>40.5</v>
      </c>
      <c r="F13" s="10">
        <f t="shared" si="0"/>
        <v>20.25</v>
      </c>
      <c r="G13" s="10">
        <v>81.2</v>
      </c>
      <c r="H13" s="11">
        <f t="shared" si="1"/>
        <v>40.6</v>
      </c>
      <c r="I13" s="11">
        <f t="shared" si="2"/>
        <v>60.85</v>
      </c>
      <c r="J13" s="12">
        <v>10</v>
      </c>
      <c r="K13" s="6"/>
    </row>
    <row r="14" s="3" customFormat="1" ht="23" customHeight="1" spans="1:11">
      <c r="A14" s="8">
        <v>11</v>
      </c>
      <c r="B14" s="6"/>
      <c r="C14" s="6" t="s">
        <v>26</v>
      </c>
      <c r="D14" s="9" t="s">
        <v>32</v>
      </c>
      <c r="E14" s="10">
        <v>39</v>
      </c>
      <c r="F14" s="10">
        <f t="shared" si="0"/>
        <v>19.5</v>
      </c>
      <c r="G14" s="10">
        <v>80.2</v>
      </c>
      <c r="H14" s="11">
        <f t="shared" si="1"/>
        <v>40.1</v>
      </c>
      <c r="I14" s="11">
        <f t="shared" si="2"/>
        <v>59.6</v>
      </c>
      <c r="J14" s="12">
        <v>11</v>
      </c>
      <c r="K14" s="6"/>
    </row>
    <row r="15" s="3" customFormat="1" ht="23" customHeight="1" spans="1:11">
      <c r="A15" s="8">
        <v>12</v>
      </c>
      <c r="B15" s="6"/>
      <c r="C15" s="6" t="s">
        <v>14</v>
      </c>
      <c r="D15" s="9" t="s">
        <v>33</v>
      </c>
      <c r="E15" s="11">
        <v>44.5</v>
      </c>
      <c r="F15" s="10">
        <f t="shared" si="0"/>
        <v>22.25</v>
      </c>
      <c r="G15" s="11">
        <v>74.2</v>
      </c>
      <c r="H15" s="11">
        <f t="shared" si="1"/>
        <v>37.1</v>
      </c>
      <c r="I15" s="11">
        <f t="shared" si="2"/>
        <v>59.35</v>
      </c>
      <c r="J15" s="12">
        <v>12</v>
      </c>
      <c r="K15" s="6"/>
    </row>
    <row r="16" ht="23" customHeight="1" spans="1:11">
      <c r="A16" s="8">
        <v>13</v>
      </c>
      <c r="B16" s="6"/>
      <c r="C16" s="6" t="s">
        <v>14</v>
      </c>
      <c r="D16" s="9" t="s">
        <v>34</v>
      </c>
      <c r="E16" s="10">
        <v>39.5</v>
      </c>
      <c r="F16" s="10">
        <f t="shared" si="0"/>
        <v>19.75</v>
      </c>
      <c r="G16" s="10">
        <v>77.9</v>
      </c>
      <c r="H16" s="11">
        <f t="shared" si="1"/>
        <v>38.95</v>
      </c>
      <c r="I16" s="11">
        <f t="shared" si="2"/>
        <v>58.7</v>
      </c>
      <c r="J16" s="12">
        <v>13</v>
      </c>
      <c r="K16" s="6"/>
    </row>
    <row r="17" ht="23" customHeight="1" spans="1:11">
      <c r="A17" s="8">
        <v>14</v>
      </c>
      <c r="B17" s="6"/>
      <c r="C17" s="6" t="s">
        <v>14</v>
      </c>
      <c r="D17" s="9" t="s">
        <v>35</v>
      </c>
      <c r="E17" s="10">
        <v>39.5</v>
      </c>
      <c r="F17" s="10">
        <f t="shared" si="0"/>
        <v>19.75</v>
      </c>
      <c r="G17" s="10">
        <v>77</v>
      </c>
      <c r="H17" s="11">
        <f t="shared" si="1"/>
        <v>38.5</v>
      </c>
      <c r="I17" s="11">
        <f t="shared" si="2"/>
        <v>58.25</v>
      </c>
      <c r="J17" s="12">
        <v>14</v>
      </c>
      <c r="K17" s="6"/>
    </row>
    <row r="18" ht="23" customHeight="1" spans="1:11">
      <c r="A18" s="8">
        <v>15</v>
      </c>
      <c r="B18" s="6"/>
      <c r="C18" s="6" t="s">
        <v>14</v>
      </c>
      <c r="D18" s="9" t="s">
        <v>36</v>
      </c>
      <c r="E18" s="11">
        <v>43</v>
      </c>
      <c r="F18" s="10">
        <f t="shared" si="0"/>
        <v>21.5</v>
      </c>
      <c r="G18" s="11">
        <v>0</v>
      </c>
      <c r="H18" s="11">
        <f t="shared" si="1"/>
        <v>0</v>
      </c>
      <c r="I18" s="11">
        <f t="shared" si="2"/>
        <v>21.5</v>
      </c>
      <c r="J18" s="12">
        <v>15</v>
      </c>
      <c r="K18" s="6" t="s">
        <v>37</v>
      </c>
    </row>
    <row r="19" ht="23" customHeight="1" spans="1:11">
      <c r="A19" s="8">
        <v>16</v>
      </c>
      <c r="B19" s="6"/>
      <c r="C19" s="6" t="s">
        <v>26</v>
      </c>
      <c r="D19" s="9" t="s">
        <v>38</v>
      </c>
      <c r="E19" s="11">
        <v>41.5</v>
      </c>
      <c r="F19" s="10">
        <f t="shared" si="0"/>
        <v>20.75</v>
      </c>
      <c r="G19" s="11">
        <v>0</v>
      </c>
      <c r="H19" s="11">
        <f t="shared" si="1"/>
        <v>0</v>
      </c>
      <c r="I19" s="11">
        <f t="shared" si="2"/>
        <v>20.75</v>
      </c>
      <c r="J19" s="12">
        <v>16</v>
      </c>
      <c r="K19" s="6" t="s">
        <v>37</v>
      </c>
    </row>
    <row r="20" ht="23" customHeight="1" spans="1:11">
      <c r="A20" s="8">
        <v>17</v>
      </c>
      <c r="B20" s="6"/>
      <c r="C20" s="6" t="s">
        <v>26</v>
      </c>
      <c r="D20" s="9" t="s">
        <v>39</v>
      </c>
      <c r="E20" s="10">
        <v>38.5</v>
      </c>
      <c r="F20" s="10">
        <f t="shared" si="0"/>
        <v>19.25</v>
      </c>
      <c r="G20" s="10">
        <v>0</v>
      </c>
      <c r="H20" s="11">
        <f t="shared" si="1"/>
        <v>0</v>
      </c>
      <c r="I20" s="11">
        <f t="shared" si="2"/>
        <v>19.25</v>
      </c>
      <c r="J20" s="12">
        <v>17</v>
      </c>
      <c r="K20" s="6" t="s">
        <v>37</v>
      </c>
    </row>
    <row r="21" ht="25" customHeight="1"/>
    <row r="22" ht="25" customHeight="1"/>
    <row r="23" ht="25" customHeight="1"/>
  </sheetData>
  <sortState ref="A4:K19">
    <sortCondition ref="I4:I19" descending="1"/>
  </sortState>
  <mergeCells count="1">
    <mergeCell ref="A2:K2"/>
  </mergeCells>
  <printOptions horizontalCentered="1"/>
  <pageMargins left="0.503472222222222" right="0.503472222222222" top="0.357638888888889" bottom="0.554861111111111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县内人员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Autumn</cp:lastModifiedBy>
  <dcterms:created xsi:type="dcterms:W3CDTF">2019-12-30T03:18:00Z</dcterms:created>
  <dcterms:modified xsi:type="dcterms:W3CDTF">2020-01-11T09:05:33Z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