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990"/>
  </bookViews>
  <sheets>
    <sheet name="其他岗位" sheetId="1" r:id="rId1"/>
  </sheets>
  <definedNames>
    <definedName name="_xlnm._FilterDatabase" localSheetId="0" hidden="1">其他岗位!$A$2:$P$127</definedName>
  </definedNames>
  <calcPr calcId="125725"/>
</workbook>
</file>

<file path=xl/calcChain.xml><?xml version="1.0" encoding="utf-8"?>
<calcChain xmlns="http://schemas.openxmlformats.org/spreadsheetml/2006/main">
  <c r="L127" i="1"/>
  <c r="L126"/>
  <c r="L125"/>
  <c r="L124"/>
  <c r="L123"/>
  <c r="L122"/>
  <c r="L121"/>
  <c r="L120"/>
  <c r="L119"/>
  <c r="L118"/>
  <c r="L117"/>
  <c r="L114"/>
  <c r="L116"/>
  <c r="L115"/>
  <c r="L112"/>
  <c r="L113"/>
  <c r="L111"/>
  <c r="L110"/>
  <c r="L109"/>
  <c r="L108"/>
  <c r="L107"/>
  <c r="L106"/>
  <c r="L105"/>
  <c r="L104"/>
  <c r="L100"/>
  <c r="L102"/>
  <c r="L97"/>
  <c r="L103"/>
  <c r="L101"/>
  <c r="L99"/>
  <c r="L98"/>
  <c r="L96"/>
  <c r="L95"/>
  <c r="L94"/>
  <c r="L93"/>
  <c r="L92"/>
  <c r="L90"/>
  <c r="L9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0"/>
  <c r="L71"/>
  <c r="L68"/>
  <c r="L69"/>
  <c r="L67"/>
  <c r="L66"/>
  <c r="L65"/>
  <c r="L64"/>
  <c r="L63"/>
  <c r="L62"/>
  <c r="L61"/>
  <c r="L59"/>
  <c r="L60"/>
  <c r="L58"/>
  <c r="L57"/>
  <c r="L56"/>
  <c r="L55"/>
  <c r="L54"/>
  <c r="L53"/>
  <c r="L52"/>
  <c r="L51"/>
  <c r="L48"/>
  <c r="L50"/>
  <c r="L49"/>
  <c r="L47"/>
  <c r="L46"/>
  <c r="L45"/>
  <c r="L44"/>
  <c r="L43"/>
  <c r="L42"/>
  <c r="L41"/>
  <c r="L40"/>
  <c r="L38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3"/>
  <c r="L15"/>
  <c r="L14"/>
  <c r="L12"/>
  <c r="L11"/>
  <c r="L7"/>
  <c r="L10"/>
  <c r="L8"/>
  <c r="L9"/>
  <c r="L5"/>
  <c r="L6"/>
  <c r="L4"/>
  <c r="L3"/>
</calcChain>
</file>

<file path=xl/sharedStrings.xml><?xml version="1.0" encoding="utf-8"?>
<sst xmlns="http://schemas.openxmlformats.org/spreadsheetml/2006/main" count="1055" uniqueCount="529">
  <si>
    <t>准考证号</t>
  </si>
  <si>
    <t>姓名</t>
  </si>
  <si>
    <t>性别</t>
  </si>
  <si>
    <t>身份证号</t>
  </si>
  <si>
    <t>报考单位</t>
  </si>
  <si>
    <t>职位编码</t>
  </si>
  <si>
    <t>招聘名额</t>
  </si>
  <si>
    <t>笔试
成绩</t>
  </si>
  <si>
    <t>政策性
加分</t>
  </si>
  <si>
    <t xml:space="preserve">笔试总成绩
</t>
  </si>
  <si>
    <t>面试成绩</t>
  </si>
  <si>
    <t>总成绩</t>
  </si>
  <si>
    <t>成绩
排名</t>
  </si>
  <si>
    <t>5912712050920</t>
  </si>
  <si>
    <t>周莘丰</t>
  </si>
  <si>
    <t>男</t>
  </si>
  <si>
    <t>万源市委党建办公室</t>
  </si>
  <si>
    <t>19123001</t>
  </si>
  <si>
    <t>5912712051206</t>
  </si>
  <si>
    <t>黄绘颖</t>
  </si>
  <si>
    <t>女</t>
  </si>
  <si>
    <t>万源市干部人事档案管理服务中心（一）</t>
  </si>
  <si>
    <t>19123002</t>
  </si>
  <si>
    <t>5912712051324</t>
  </si>
  <si>
    <t>刘紫馨</t>
  </si>
  <si>
    <t>5912712051514</t>
  </si>
  <si>
    <t>宋其臻</t>
  </si>
  <si>
    <t>5912712050924</t>
  </si>
  <si>
    <t>蔡珂瑶</t>
  </si>
  <si>
    <t>5912712051215</t>
  </si>
  <si>
    <t>雷力川</t>
  </si>
  <si>
    <t>5912712051505</t>
  </si>
  <si>
    <t>冉小露</t>
  </si>
  <si>
    <t>5912712051003</t>
  </si>
  <si>
    <t>陈虹琳</t>
  </si>
  <si>
    <t>5912712050927</t>
  </si>
  <si>
    <t>曹会影</t>
  </si>
  <si>
    <t>5912712051126</t>
  </si>
  <si>
    <t>何曲</t>
  </si>
  <si>
    <t>5912712052204</t>
  </si>
  <si>
    <t>郭瑶</t>
  </si>
  <si>
    <t>万源市干部人事档案管理服务中心（二）</t>
  </si>
  <si>
    <t>19123003</t>
  </si>
  <si>
    <t>5912712052521</t>
  </si>
  <si>
    <t>马华</t>
  </si>
  <si>
    <t>5912712052703</t>
  </si>
  <si>
    <t>唐静</t>
  </si>
  <si>
    <t>5912712053302</t>
  </si>
  <si>
    <t>李苹</t>
  </si>
  <si>
    <t>万源市干部人事档案管理服务中心（三）</t>
  </si>
  <si>
    <t>19123004</t>
  </si>
  <si>
    <t>5912712053321</t>
  </si>
  <si>
    <t>汤林芮</t>
  </si>
  <si>
    <t>万源市宣传舆情信息中心</t>
  </si>
  <si>
    <t>19123005</t>
  </si>
  <si>
    <t>5912712053402</t>
  </si>
  <si>
    <t>尤一云</t>
  </si>
  <si>
    <t>万源市机构编制信息中心</t>
  </si>
  <si>
    <t>19123006</t>
  </si>
  <si>
    <t>5912712053409</t>
  </si>
  <si>
    <t>陈凤麒</t>
  </si>
  <si>
    <t>万源市老干部活动中心（一）</t>
  </si>
  <si>
    <t>19123007</t>
  </si>
  <si>
    <t>5912712053511</t>
  </si>
  <si>
    <t>王谭</t>
  </si>
  <si>
    <t>万源市老干部活动中心（二）</t>
  </si>
  <si>
    <t>19123008</t>
  </si>
  <si>
    <t>5912712053610</t>
  </si>
  <si>
    <t>付冰冰</t>
  </si>
  <si>
    <t>万源市特困职工帮扶中心</t>
  </si>
  <si>
    <t>19123009</t>
  </si>
  <si>
    <t>5912712054202</t>
  </si>
  <si>
    <t>闫睿</t>
  </si>
  <si>
    <t>万源市工人文化宫</t>
  </si>
  <si>
    <t>19123010</t>
  </si>
  <si>
    <t>5912712054228</t>
  </si>
  <si>
    <t>邓萌</t>
  </si>
  <si>
    <t>万源市城乡规划编制中心</t>
  </si>
  <si>
    <t>19123011</t>
  </si>
  <si>
    <t>5912712054306</t>
  </si>
  <si>
    <t>王韵</t>
  </si>
  <si>
    <t>5912712054301</t>
  </si>
  <si>
    <t>洪巩</t>
  </si>
  <si>
    <t>5912712054313</t>
  </si>
  <si>
    <t>蒋竹琳</t>
  </si>
  <si>
    <t>万源市农民工服务中心</t>
  </si>
  <si>
    <t>19123012</t>
  </si>
  <si>
    <t>5912712060304</t>
  </si>
  <si>
    <t>张媛媛</t>
  </si>
  <si>
    <t>19123013</t>
  </si>
  <si>
    <t>5912712060230</t>
  </si>
  <si>
    <t>张东升</t>
  </si>
  <si>
    <t>5912712060107</t>
  </si>
  <si>
    <t>郭益隽男</t>
  </si>
  <si>
    <t>5912712060319</t>
  </si>
  <si>
    <t>罗晓</t>
  </si>
  <si>
    <t>万源市房屋征补和物质储备中心</t>
  </si>
  <si>
    <t>19123014</t>
  </si>
  <si>
    <t>5912712060409</t>
  </si>
  <si>
    <t>罗佳</t>
  </si>
  <si>
    <t>19123015</t>
  </si>
  <si>
    <t>5912712060530</t>
  </si>
  <si>
    <t>谭鑫</t>
  </si>
  <si>
    <t>19123017</t>
  </si>
  <si>
    <t>5912712060812</t>
  </si>
  <si>
    <t>莫家权</t>
  </si>
  <si>
    <t>万源市招生考试委员会办公室</t>
  </si>
  <si>
    <t>19123020</t>
  </si>
  <si>
    <t>5912712060716</t>
  </si>
  <si>
    <t>丁占略</t>
  </si>
  <si>
    <t>5912712060711</t>
  </si>
  <si>
    <t>陈小义</t>
  </si>
  <si>
    <t>5912712061127</t>
  </si>
  <si>
    <t>周笔滔</t>
  </si>
  <si>
    <t>万源市生产力促进中心</t>
  </si>
  <si>
    <t>19123021</t>
  </si>
  <si>
    <t>5912712061122</t>
  </si>
  <si>
    <t>张瀚月</t>
  </si>
  <si>
    <t>5912712061213</t>
  </si>
  <si>
    <t>李君</t>
  </si>
  <si>
    <t>万源市养路一段</t>
  </si>
  <si>
    <t>19123022</t>
  </si>
  <si>
    <t>5912712061224</t>
  </si>
  <si>
    <t>覃黎</t>
  </si>
  <si>
    <t>5912712061411</t>
  </si>
  <si>
    <t>余霏</t>
  </si>
  <si>
    <t>19123023</t>
  </si>
  <si>
    <t>5912712061521</t>
  </si>
  <si>
    <t>庞静</t>
  </si>
  <si>
    <t>万源市养路二段</t>
  </si>
  <si>
    <t>19123025</t>
  </si>
  <si>
    <t>5912712061622</t>
  </si>
  <si>
    <t>郑小廷</t>
  </si>
  <si>
    <t>市粮食职工学校</t>
  </si>
  <si>
    <t>19123027</t>
  </si>
  <si>
    <t>5912712061627</t>
  </si>
  <si>
    <t>陈亮</t>
  </si>
  <si>
    <t>19123028</t>
  </si>
  <si>
    <t>5912712061822</t>
  </si>
  <si>
    <t>孙东杰</t>
  </si>
  <si>
    <t>万源市个体劳动者协会</t>
  </si>
  <si>
    <t>19123029</t>
  </si>
  <si>
    <t>5912712061927</t>
  </si>
  <si>
    <t>饶琴</t>
  </si>
  <si>
    <t>万源市食品药品检验所</t>
  </si>
  <si>
    <t>19123030</t>
  </si>
  <si>
    <t>5912712061908</t>
  </si>
  <si>
    <t>蔡路江</t>
  </si>
  <si>
    <t>5912712062016</t>
  </si>
  <si>
    <t>陈超</t>
  </si>
  <si>
    <t>四川省富硒产品质量监督检验中心</t>
  </si>
  <si>
    <t>19123031</t>
  </si>
  <si>
    <t>5912712062028</t>
  </si>
  <si>
    <t>刘艺</t>
  </si>
  <si>
    <t>5912712062022</t>
  </si>
  <si>
    <t>黄梦菲</t>
  </si>
  <si>
    <t>5912712062019</t>
  </si>
  <si>
    <t>邓明威</t>
  </si>
  <si>
    <t>5912712062101</t>
  </si>
  <si>
    <t>饶纯洁</t>
  </si>
  <si>
    <t>5912712062112</t>
  </si>
  <si>
    <t>魏辉武</t>
  </si>
  <si>
    <t>5912712062122</t>
  </si>
  <si>
    <t>昝枭</t>
  </si>
  <si>
    <t>5912712062203</t>
  </si>
  <si>
    <t>唐岚</t>
  </si>
  <si>
    <t>市茶叶局</t>
  </si>
  <si>
    <t>19123032</t>
  </si>
  <si>
    <t>5912712062223</t>
  </si>
  <si>
    <t>苏浩</t>
  </si>
  <si>
    <t>市畜禽品种改良站</t>
  </si>
  <si>
    <t>19123033</t>
  </si>
  <si>
    <t>5912712062307</t>
  </si>
  <si>
    <t>张艳</t>
  </si>
  <si>
    <t>5912712062218</t>
  </si>
  <si>
    <t>高方崇</t>
  </si>
  <si>
    <t>5912712062419</t>
  </si>
  <si>
    <t>王婷</t>
  </si>
  <si>
    <t>市农村经营管理服务中心</t>
  </si>
  <si>
    <t>19123034</t>
  </si>
  <si>
    <t>5912712062324</t>
  </si>
  <si>
    <t>梁啊妮</t>
  </si>
  <si>
    <t>5912712062318</t>
  </si>
  <si>
    <t>蒋壮</t>
  </si>
  <si>
    <t>5912712062511</t>
  </si>
  <si>
    <t>张莉</t>
  </si>
  <si>
    <t>市农村能源办公室</t>
  </si>
  <si>
    <t>19123035</t>
  </si>
  <si>
    <t>5912712062527</t>
  </si>
  <si>
    <t>张浩</t>
  </si>
  <si>
    <t>市水产工作站</t>
  </si>
  <si>
    <t>19123036</t>
  </si>
  <si>
    <t>5912712062522</t>
  </si>
  <si>
    <t>佘战龙</t>
  </si>
  <si>
    <t>王龙</t>
  </si>
  <si>
    <t>5912712062521</t>
  </si>
  <si>
    <t>祁文玉</t>
  </si>
  <si>
    <t>5912712062616</t>
  </si>
  <si>
    <t>王娟</t>
  </si>
  <si>
    <t>市饲草饲料工作站</t>
  </si>
  <si>
    <t>19123037</t>
  </si>
  <si>
    <t>5912712062605</t>
  </si>
  <si>
    <t>胡弦</t>
  </si>
  <si>
    <t>5912712062602</t>
  </si>
  <si>
    <t>陈姗姗</t>
  </si>
  <si>
    <t>5912712062713</t>
  </si>
  <si>
    <t>王熙</t>
  </si>
  <si>
    <r>
      <rPr>
        <sz val="10"/>
        <rFont val="宋体"/>
        <family val="3"/>
        <charset val="134"/>
      </rPr>
      <t>乡镇农业技术推广站（柳黄、庙子、竹峪、玉带各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人）</t>
    </r>
  </si>
  <si>
    <t>19123038</t>
  </si>
  <si>
    <t>5912712062722</t>
  </si>
  <si>
    <t>张凯</t>
  </si>
  <si>
    <t>5912712062721</t>
  </si>
  <si>
    <t>张发浩</t>
  </si>
  <si>
    <t>5912712062725</t>
  </si>
  <si>
    <t>赵朋</t>
  </si>
  <si>
    <t>5912712062803</t>
  </si>
  <si>
    <t>廖邦禄</t>
  </si>
  <si>
    <r>
      <rPr>
        <sz val="10"/>
        <rFont val="宋体"/>
        <family val="3"/>
        <charset val="134"/>
      </rPr>
      <t>乡镇农业技术推广站（庙垭、长石各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人）</t>
    </r>
  </si>
  <si>
    <t>19123039</t>
  </si>
  <si>
    <t>5912712062807</t>
  </si>
  <si>
    <t>肖成波</t>
  </si>
  <si>
    <t>5912712062823</t>
  </si>
  <si>
    <t>宋春来</t>
  </si>
  <si>
    <t>万源市普查中心</t>
  </si>
  <si>
    <t>19123040</t>
  </si>
  <si>
    <t>5912712063113</t>
  </si>
  <si>
    <t>赵余</t>
  </si>
  <si>
    <t>万源市投资审计中心</t>
  </si>
  <si>
    <t>19123041</t>
  </si>
  <si>
    <t>5912712062922</t>
  </si>
  <si>
    <t>李政红</t>
  </si>
  <si>
    <t>5912712063210</t>
  </si>
  <si>
    <t>王炯明</t>
  </si>
  <si>
    <t>19123042</t>
  </si>
  <si>
    <t>5912712063226</t>
  </si>
  <si>
    <t>邓佳红</t>
  </si>
  <si>
    <t>万源市国有企业监事会管理中心</t>
  </si>
  <si>
    <t>19123043</t>
  </si>
  <si>
    <t>5912712063322</t>
  </si>
  <si>
    <t>李超</t>
  </si>
  <si>
    <t>万源市殡葬管理所</t>
  </si>
  <si>
    <t>19123044</t>
  </si>
  <si>
    <t>5912712063507</t>
  </si>
  <si>
    <t>杨佳</t>
  </si>
  <si>
    <t>万源市社会救助福利中心</t>
  </si>
  <si>
    <t>19123045</t>
  </si>
  <si>
    <t>5912712063514</t>
  </si>
  <si>
    <t>陈阳</t>
  </si>
  <si>
    <t>万源市水土保持局</t>
  </si>
  <si>
    <t>19123046</t>
  </si>
  <si>
    <t>5912712063703</t>
  </si>
  <si>
    <t>杨赛峰</t>
  </si>
  <si>
    <t>19123047</t>
  </si>
  <si>
    <t>5912712063801</t>
  </si>
  <si>
    <t>钟彬</t>
  </si>
  <si>
    <t>万源市黄钟水务站</t>
  </si>
  <si>
    <t>19123048</t>
  </si>
  <si>
    <t>5912712063816</t>
  </si>
  <si>
    <t>温永琼</t>
  </si>
  <si>
    <t>万源市不动产登记中心</t>
  </si>
  <si>
    <t>19123049</t>
  </si>
  <si>
    <t>5912712063827</t>
  </si>
  <si>
    <t>何小龙</t>
  </si>
  <si>
    <t>19123050</t>
  </si>
  <si>
    <t>5912712063922</t>
  </si>
  <si>
    <t>蒋磊</t>
  </si>
  <si>
    <t>万源市土地储备中心</t>
  </si>
  <si>
    <t>19123051</t>
  </si>
  <si>
    <t>5912712064011</t>
  </si>
  <si>
    <t>冯凯强</t>
  </si>
  <si>
    <t>万源市土地统征整理中心</t>
  </si>
  <si>
    <t>19123052</t>
  </si>
  <si>
    <t>5912712064030</t>
  </si>
  <si>
    <t>王位凯</t>
  </si>
  <si>
    <t>19123053</t>
  </si>
  <si>
    <t>5912712064108</t>
  </si>
  <si>
    <t>张玉枝</t>
  </si>
  <si>
    <t>四川蜂蛹山省级自然保护区管理中心</t>
  </si>
  <si>
    <t>19123054</t>
  </si>
  <si>
    <t>5912712064111</t>
  </si>
  <si>
    <t>何耳平</t>
  </si>
  <si>
    <t>万源市林产品质量中心</t>
  </si>
  <si>
    <t>19123055</t>
  </si>
  <si>
    <t>5912712064116</t>
  </si>
  <si>
    <t>田巧</t>
  </si>
  <si>
    <t>5912712064124</t>
  </si>
  <si>
    <t>李康建</t>
  </si>
  <si>
    <t>万源市林业科技推广中心</t>
  </si>
  <si>
    <t>19123056</t>
  </si>
  <si>
    <t>5912712064126</t>
  </si>
  <si>
    <t>卢鑫</t>
  </si>
  <si>
    <t>5912712064218</t>
  </si>
  <si>
    <t>杨懿</t>
  </si>
  <si>
    <t>万源市黑宝山林场（森林管理处）</t>
  </si>
  <si>
    <t>19123058</t>
  </si>
  <si>
    <t>5912712064309</t>
  </si>
  <si>
    <t>赵盼</t>
  </si>
  <si>
    <t>万源市万宝山林场</t>
  </si>
  <si>
    <t>19123059</t>
  </si>
  <si>
    <t>5912712064429</t>
  </si>
  <si>
    <t>周春利</t>
  </si>
  <si>
    <t>万源市乡镇林业站（茶娅、魏家、白果、太平、青花、皮</t>
  </si>
  <si>
    <t>19123060</t>
  </si>
  <si>
    <t>5912712064323</t>
  </si>
  <si>
    <t>黄超</t>
  </si>
  <si>
    <t>5912712064424</t>
  </si>
  <si>
    <t>章桓语</t>
  </si>
  <si>
    <t>5912712064420</t>
  </si>
  <si>
    <t>杨行</t>
  </si>
  <si>
    <t>5912712064325</t>
  </si>
  <si>
    <t>黄粒驰</t>
  </si>
  <si>
    <t>5912712064322</t>
  </si>
  <si>
    <t>何希</t>
  </si>
  <si>
    <t>5912712064430</t>
  </si>
  <si>
    <t>周恩倩</t>
  </si>
  <si>
    <t>5912712064418</t>
  </si>
  <si>
    <t>熊林华</t>
  </si>
  <si>
    <t>5912712064512</t>
  </si>
  <si>
    <t>庞璐</t>
  </si>
  <si>
    <t>太平镇社会事务（政务）服务中心</t>
  </si>
  <si>
    <t>19123061</t>
  </si>
  <si>
    <t>5912712064621</t>
  </si>
  <si>
    <t>杨帆</t>
  </si>
  <si>
    <t>茶垭乡社会事务（政务）服务中心</t>
  </si>
  <si>
    <t>19123063</t>
  </si>
  <si>
    <t>5912712064701</t>
  </si>
  <si>
    <t>陈昱文</t>
  </si>
  <si>
    <t>19123064</t>
  </si>
  <si>
    <t>5912712070119</t>
  </si>
  <si>
    <t>潘小庆</t>
  </si>
  <si>
    <t>19123065</t>
  </si>
  <si>
    <t>5912712070116</t>
  </si>
  <si>
    <t>马晓锋</t>
  </si>
  <si>
    <t>5912712070327</t>
  </si>
  <si>
    <t>刘豆豆</t>
  </si>
  <si>
    <t>虹桥乡社会事务（政务）服务中心</t>
  </si>
  <si>
    <t>19123066</t>
  </si>
  <si>
    <t>5912712070718</t>
  </si>
  <si>
    <t>谭成功</t>
  </si>
  <si>
    <t>河口镇社会事务（政务）服务中心</t>
  </si>
  <si>
    <t>19123067</t>
  </si>
  <si>
    <t>5912712071013</t>
  </si>
  <si>
    <t>萧光佑</t>
  </si>
  <si>
    <t>曾家乡社会事务（政务）服务中心</t>
  </si>
  <si>
    <t>19123068</t>
  </si>
  <si>
    <t>5912712071601</t>
  </si>
  <si>
    <t>朱燕</t>
  </si>
  <si>
    <t>旧院镇便民服务中心</t>
  </si>
  <si>
    <t>19123069</t>
  </si>
  <si>
    <t>5912712071530</t>
  </si>
  <si>
    <t>朱嵩</t>
  </si>
  <si>
    <t>5912712071706</t>
  </si>
  <si>
    <t>左太美</t>
  </si>
  <si>
    <t>旧院镇文化旅游发展中心</t>
  </si>
  <si>
    <t>19123070</t>
  </si>
  <si>
    <t>5912712071621</t>
  </si>
  <si>
    <t>唐天欢</t>
  </si>
  <si>
    <t>5912712071618</t>
  </si>
  <si>
    <t>5912712071914</t>
  </si>
  <si>
    <t>冉隆江</t>
  </si>
  <si>
    <t>玉带乡社会事务（政务）服务中心</t>
  </si>
  <si>
    <t>19123071</t>
  </si>
  <si>
    <t>5912712071817</t>
  </si>
  <si>
    <t>李玲</t>
  </si>
  <si>
    <t>5912712072130</t>
  </si>
  <si>
    <t>文嘉</t>
  </si>
  <si>
    <r>
      <rPr>
        <sz val="10"/>
        <rFont val="宋体"/>
        <family val="3"/>
        <charset val="134"/>
      </rPr>
      <t>万源市乡镇文化广播影视站（蜂桶、鹰背草坝各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个）</t>
    </r>
  </si>
  <si>
    <t>19123072</t>
  </si>
  <si>
    <t>5912712072129</t>
  </si>
  <si>
    <t>秦志超</t>
  </si>
  <si>
    <t>5912712072121</t>
  </si>
  <si>
    <t>李仁瑞</t>
  </si>
  <si>
    <t>5912712072303</t>
  </si>
  <si>
    <r>
      <rPr>
        <sz val="10"/>
        <rFont val="宋体"/>
        <family val="3"/>
        <charset val="134"/>
      </rPr>
      <t>万源市乡镇文化广播影视站（永宁、紫溪、钟亭各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个）</t>
    </r>
  </si>
  <si>
    <t>19123073</t>
  </si>
  <si>
    <t>5912712072220</t>
  </si>
  <si>
    <t>李欢欢</t>
  </si>
  <si>
    <t>5912712072522</t>
  </si>
  <si>
    <t>吕姿蓉</t>
  </si>
  <si>
    <t>万源市中坪乡文化广播影视站</t>
  </si>
  <si>
    <t>19123074</t>
  </si>
  <si>
    <t>5912712072702</t>
  </si>
  <si>
    <t>叶琳</t>
  </si>
  <si>
    <t>5912712072910</t>
  </si>
  <si>
    <t>盛铭</t>
  </si>
  <si>
    <t>万源市官渡镇文化广播影视站</t>
  </si>
  <si>
    <t>19123075</t>
  </si>
  <si>
    <t>7912712101001</t>
  </si>
  <si>
    <t>潘熙</t>
  </si>
  <si>
    <t>万源市精神病医院</t>
  </si>
  <si>
    <t>19123077</t>
  </si>
  <si>
    <t>体检结果</t>
    <phoneticPr fontId="8" type="noConversion"/>
  </si>
  <si>
    <t>合格</t>
    <phoneticPr fontId="8" type="noConversion"/>
  </si>
  <si>
    <t>备注</t>
    <phoneticPr fontId="8" type="noConversion"/>
  </si>
  <si>
    <t>万源市房屋征补和物质储备中心</t>
    <phoneticPr fontId="8" type="noConversion"/>
  </si>
  <si>
    <t>白羊乡社会事务（政务）服务中心</t>
    <phoneticPr fontId="8" type="noConversion"/>
  </si>
  <si>
    <t>惠民帮扶中心</t>
    <phoneticPr fontId="8" type="noConversion"/>
  </si>
  <si>
    <t>500223xxxx08202077</t>
  </si>
  <si>
    <t>513721xxxx03277247</t>
  </si>
  <si>
    <t>500229xxxx08152127</t>
  </si>
  <si>
    <t>500113xxxx01024329</t>
  </si>
  <si>
    <t>511681xxxx12021816</t>
  </si>
  <si>
    <t>513002xxxx11059496</t>
  </si>
  <si>
    <t>513002xxxx1030316x</t>
  </si>
  <si>
    <t>510902xxxx0802845x</t>
  </si>
  <si>
    <t>500233xxxx02178857</t>
  </si>
  <si>
    <t>513002xxxx10020215</t>
  </si>
  <si>
    <t>513029xxxx03030463</t>
  </si>
  <si>
    <t>513002xxxx01200246</t>
  </si>
  <si>
    <t>510922xxxx05021861</t>
  </si>
  <si>
    <t>513002xxxx08280023</t>
  </si>
  <si>
    <t>513002xxxx11101823</t>
  </si>
  <si>
    <t>511324xxxx09085169</t>
  </si>
  <si>
    <t>511622xxxx04230025</t>
  </si>
  <si>
    <t>500239xxxx09112725</t>
  </si>
  <si>
    <t>500235xxxx10261845</t>
  </si>
  <si>
    <t>511321xxxx12212115</t>
  </si>
  <si>
    <t>500101xxxx09196768</t>
  </si>
  <si>
    <t>513022xxxx08187991</t>
  </si>
  <si>
    <t>510921xxxx09094359</t>
  </si>
  <si>
    <t>511602xxxx01246990</t>
  </si>
  <si>
    <t>500236xxxx07082666</t>
  </si>
  <si>
    <t>513022xxxx11157574</t>
  </si>
  <si>
    <t>513002xxxx01029821</t>
  </si>
  <si>
    <t>513722xxxx11205423</t>
  </si>
  <si>
    <t>612328xxxx09102552</t>
  </si>
  <si>
    <t>513002xxxx03088363</t>
  </si>
  <si>
    <t>500236xxxx10123796</t>
  </si>
  <si>
    <t>511681xxxx01074626</t>
  </si>
  <si>
    <t>513721xxxx06233615</t>
  </si>
  <si>
    <t>513030xxxx12020083</t>
  </si>
  <si>
    <t>500229xxxx05251511</t>
  </si>
  <si>
    <t>513022xxxx07131395</t>
  </si>
  <si>
    <t>513723xxxx07055171</t>
  </si>
  <si>
    <t>511324xxxx04301309</t>
  </si>
  <si>
    <t>513029xxxx06306274</t>
  </si>
  <si>
    <t>511922xxxx08180954</t>
  </si>
  <si>
    <t>510821xxxx0531001x</t>
  </si>
  <si>
    <t>513022xxxx08064470</t>
  </si>
  <si>
    <t>513002xxxx10078163</t>
  </si>
  <si>
    <t>513701xxxx03155839</t>
  </si>
  <si>
    <t>610423xxxx02262440</t>
  </si>
  <si>
    <t>513002xxxx10188354</t>
  </si>
  <si>
    <t>513021xxxx08264097</t>
  </si>
  <si>
    <t>510503xxxx08013070</t>
  </si>
  <si>
    <t>513021xxxx11113134</t>
  </si>
  <si>
    <t>500102xxxx05144761</t>
  </si>
  <si>
    <t>500229xxxx08273927</t>
  </si>
  <si>
    <t>513002xxxx01213159</t>
  </si>
  <si>
    <t>500237xxxx12016085</t>
  </si>
  <si>
    <t>513001xxxx03150220</t>
  </si>
  <si>
    <t>513002xxxx0206022x</t>
  </si>
  <si>
    <t>513029xxxx01202220</t>
  </si>
  <si>
    <t>511025xxxx12055556</t>
  </si>
  <si>
    <t>511303xxxx0103562x</t>
  </si>
  <si>
    <t>500240xxxx10251715</t>
  </si>
  <si>
    <t>510812xxxx03101523</t>
  </si>
  <si>
    <t>511303xxxx02233556</t>
  </si>
  <si>
    <t>500235xxxx10279012</t>
  </si>
  <si>
    <t>513030xxxx02152515</t>
  </si>
  <si>
    <t>500234xxxx05254391</t>
  </si>
  <si>
    <t>513002xxxx07041229</t>
  </si>
  <si>
    <t>513822xxxx05123203</t>
  </si>
  <si>
    <t>513029xxxx07193985</t>
  </si>
  <si>
    <t>513002xxxx01089140</t>
  </si>
  <si>
    <t>360982xxxx06307928</t>
  </si>
  <si>
    <t>513029xxxx1011386x</t>
  </si>
  <si>
    <t>513029xxxx09052342</t>
  </si>
  <si>
    <t>513722xxxx10141442</t>
  </si>
  <si>
    <t>511621xxxx01121542</t>
  </si>
  <si>
    <t>500229xxxx05172626</t>
  </si>
  <si>
    <t>513225xxxx03180525</t>
  </si>
  <si>
    <t>513002xxxx12100210</t>
  </si>
  <si>
    <t>510113xxxx01301131</t>
  </si>
  <si>
    <t>500108xxxx0412262x</t>
  </si>
  <si>
    <t>511527xxxx10114531</t>
  </si>
  <si>
    <t>513002xxxx12099133</t>
  </si>
  <si>
    <t>513023xxxx01236747</t>
  </si>
  <si>
    <t>511303xxxx10021966</t>
  </si>
  <si>
    <t>513030xxxx05114318</t>
  </si>
  <si>
    <t>511621xxxx10100046</t>
  </si>
  <si>
    <t>612323xxxx06126615</t>
  </si>
  <si>
    <t>510525xxxx03013015</t>
  </si>
  <si>
    <t>500229xxxx0728002x</t>
  </si>
  <si>
    <t>513225xxxx05282717</t>
  </si>
  <si>
    <t>500229xxxx01244634</t>
  </si>
  <si>
    <t>500229xxxx08060918</t>
  </si>
  <si>
    <t>500229xxxx08163415</t>
  </si>
  <si>
    <t>500229xxxx09234078</t>
  </si>
  <si>
    <t>532124xxxx01151542</t>
  </si>
  <si>
    <t>500229xxxx02103224</t>
  </si>
  <si>
    <t>513226xxxx10140426</t>
  </si>
  <si>
    <t>612328xxxx03180024</t>
  </si>
  <si>
    <t>500113xxxx06196942</t>
  </si>
  <si>
    <t>513022xxxx07030042</t>
  </si>
  <si>
    <t>511024xxxx07024559</t>
  </si>
  <si>
    <t>511024xxxx09183115</t>
  </si>
  <si>
    <t>513029xxxx12210616</t>
  </si>
  <si>
    <t>511623xxxx01010665</t>
  </si>
  <si>
    <t>513029xxxx01061857</t>
  </si>
  <si>
    <t>511602xxxx04032518</t>
  </si>
  <si>
    <t>513021xxxx01237567</t>
  </si>
  <si>
    <t>513029xxxx09180463</t>
  </si>
  <si>
    <t>511011xxxx01288079</t>
  </si>
  <si>
    <t>513029xxxx01220678</t>
  </si>
  <si>
    <t>500229xxxx11201320</t>
  </si>
  <si>
    <t>513002xxxx09136500</t>
  </si>
  <si>
    <t>511621xxxx1112674x</t>
  </si>
  <si>
    <t>513002xxxx04220076</t>
  </si>
  <si>
    <t>513002xxxx07035845</t>
  </si>
  <si>
    <t>513002xxxx02190029</t>
  </si>
  <si>
    <t>500101xxxx0812908x</t>
  </si>
  <si>
    <t>511622xxxx1016461x</t>
  </si>
  <si>
    <t>513721xxxx04050797</t>
  </si>
  <si>
    <t>510922xxxx02251976</t>
  </si>
  <si>
    <t>513002xxxx12120011</t>
  </si>
  <si>
    <t>500235xxxx09061173</t>
  </si>
  <si>
    <t>513722xxxx02027818</t>
  </si>
  <si>
    <t>500229xxxx10020432</t>
  </si>
  <si>
    <t>513002xxxx08189814</t>
  </si>
  <si>
    <t>513021xxxx12241856</t>
  </si>
  <si>
    <t>513002xxxx07150724</t>
  </si>
  <si>
    <t>考核结果</t>
    <phoneticPr fontId="8" type="noConversion"/>
  </si>
  <si>
    <t>参加选岗</t>
    <phoneticPr fontId="8" type="noConversion"/>
  </si>
  <si>
    <t>万源市城乡规划编制中心</t>
    <phoneticPr fontId="8" type="noConversion"/>
  </si>
  <si>
    <t>自动放弃</t>
    <phoneticPr fontId="8" type="noConversion"/>
  </si>
  <si>
    <t>合格</t>
    <phoneticPr fontId="8" type="noConversion"/>
  </si>
  <si>
    <t>2019年下半年公开招聘事业单位工作人员首批拟聘人员名单</t>
    <phoneticPr fontId="8" type="noConversion"/>
  </si>
  <si>
    <t>党群</t>
    <phoneticPr fontId="8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</si>
</sst>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方正小标宋_GBK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2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shrinkToFit="1"/>
    </xf>
    <xf numFmtId="0" fontId="9" fillId="2" borderId="1" xfId="2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3" fillId="2" borderId="2" xfId="2" applyFont="1" applyFill="1" applyBorder="1" applyAlignment="1">
      <alignment horizontal="center"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tabSelected="1" topLeftCell="A64" workbookViewId="0">
      <selection activeCell="H12" sqref="H12"/>
    </sheetView>
  </sheetViews>
  <sheetFormatPr defaultColWidth="9" defaultRowHeight="13.5"/>
  <cols>
    <col min="1" max="1" width="12.75" customWidth="1"/>
    <col min="2" max="2" width="6.25" customWidth="1"/>
    <col min="3" max="3" width="3.375" customWidth="1"/>
    <col min="4" max="4" width="16.875" customWidth="1"/>
    <col min="5" max="5" width="23.375" style="2" customWidth="1"/>
    <col min="7" max="7" width="4.875" customWidth="1"/>
    <col min="8" max="8" width="5.375" customWidth="1"/>
    <col min="9" max="9" width="5.625" customWidth="1"/>
    <col min="10" max="10" width="5.5" customWidth="1"/>
    <col min="11" max="11" width="5.375" customWidth="1"/>
    <col min="12" max="12" width="6.625" customWidth="1"/>
    <col min="13" max="13" width="5.5" customWidth="1"/>
    <col min="14" max="15" width="8.25" style="23" customWidth="1"/>
    <col min="16" max="16" width="8.625" style="26" customWidth="1"/>
  </cols>
  <sheetData>
    <row r="1" spans="1:16" ht="30" customHeight="1">
      <c r="A1" s="28" t="s">
        <v>527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9" customFormat="1" ht="54">
      <c r="A2" s="4" t="s">
        <v>0</v>
      </c>
      <c r="B2" s="4" t="s">
        <v>1</v>
      </c>
      <c r="C2" s="4" t="s">
        <v>2</v>
      </c>
      <c r="D2" s="4" t="s">
        <v>3</v>
      </c>
      <c r="E2" s="18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21" t="s">
        <v>391</v>
      </c>
      <c r="O2" s="21" t="s">
        <v>522</v>
      </c>
      <c r="P2" s="20" t="s">
        <v>393</v>
      </c>
    </row>
    <row r="3" spans="1:16">
      <c r="A3" s="5" t="s">
        <v>13</v>
      </c>
      <c r="B3" s="6" t="s">
        <v>14</v>
      </c>
      <c r="C3" s="6" t="s">
        <v>15</v>
      </c>
      <c r="D3" s="5" t="s">
        <v>397</v>
      </c>
      <c r="E3" s="7" t="s">
        <v>16</v>
      </c>
      <c r="F3" s="5" t="s">
        <v>17</v>
      </c>
      <c r="G3" s="5">
        <v>1</v>
      </c>
      <c r="H3" s="5">
        <v>59</v>
      </c>
      <c r="I3" s="5"/>
      <c r="J3" s="3">
        <v>59</v>
      </c>
      <c r="K3" s="3">
        <v>80.400000000000006</v>
      </c>
      <c r="L3" s="3">
        <f t="shared" ref="L3:L62" si="0">J3*0.5+K3*0.5</f>
        <v>69.7</v>
      </c>
      <c r="M3" s="3">
        <v>1</v>
      </c>
      <c r="N3" s="22" t="s">
        <v>392</v>
      </c>
      <c r="O3" s="22" t="s">
        <v>526</v>
      </c>
      <c r="P3" s="24" t="s">
        <v>528</v>
      </c>
    </row>
    <row r="4" spans="1:16">
      <c r="A4" s="5" t="s">
        <v>18</v>
      </c>
      <c r="B4" s="6" t="s">
        <v>19</v>
      </c>
      <c r="C4" s="6" t="s">
        <v>20</v>
      </c>
      <c r="D4" s="5" t="s">
        <v>407</v>
      </c>
      <c r="E4" s="7" t="s">
        <v>21</v>
      </c>
      <c r="F4" s="5" t="s">
        <v>22</v>
      </c>
      <c r="G4" s="5">
        <v>9</v>
      </c>
      <c r="H4" s="5">
        <v>79</v>
      </c>
      <c r="I4" s="5"/>
      <c r="J4" s="3">
        <v>79</v>
      </c>
      <c r="K4" s="3">
        <v>78.239999999999995</v>
      </c>
      <c r="L4" s="3">
        <f t="shared" si="0"/>
        <v>78.62</v>
      </c>
      <c r="M4" s="3">
        <v>1</v>
      </c>
      <c r="N4" s="22" t="s">
        <v>392</v>
      </c>
      <c r="O4" s="22" t="s">
        <v>526</v>
      </c>
      <c r="P4" s="24" t="s">
        <v>528</v>
      </c>
    </row>
    <row r="5" spans="1:16">
      <c r="A5" s="5" t="s">
        <v>25</v>
      </c>
      <c r="B5" s="6" t="s">
        <v>26</v>
      </c>
      <c r="C5" s="6" t="s">
        <v>15</v>
      </c>
      <c r="D5" s="5" t="s">
        <v>425</v>
      </c>
      <c r="E5" s="7" t="s">
        <v>21</v>
      </c>
      <c r="F5" s="5" t="s">
        <v>22</v>
      </c>
      <c r="G5" s="5">
        <v>9</v>
      </c>
      <c r="H5" s="5">
        <v>75</v>
      </c>
      <c r="I5" s="5">
        <v>4</v>
      </c>
      <c r="J5" s="3">
        <v>79</v>
      </c>
      <c r="K5" s="3">
        <v>73</v>
      </c>
      <c r="L5" s="3">
        <f t="shared" si="0"/>
        <v>76</v>
      </c>
      <c r="M5" s="3">
        <v>3</v>
      </c>
      <c r="N5" s="22" t="s">
        <v>392</v>
      </c>
      <c r="O5" s="22" t="s">
        <v>526</v>
      </c>
      <c r="P5" s="24" t="s">
        <v>528</v>
      </c>
    </row>
    <row r="6" spans="1:16">
      <c r="A6" s="5" t="s">
        <v>23</v>
      </c>
      <c r="B6" s="6" t="s">
        <v>24</v>
      </c>
      <c r="C6" s="6" t="s">
        <v>20</v>
      </c>
      <c r="D6" s="5" t="s">
        <v>463</v>
      </c>
      <c r="E6" s="7" t="s">
        <v>21</v>
      </c>
      <c r="F6" s="5" t="s">
        <v>22</v>
      </c>
      <c r="G6" s="5">
        <v>9</v>
      </c>
      <c r="H6" s="5">
        <v>77</v>
      </c>
      <c r="I6" s="5"/>
      <c r="J6" s="3">
        <v>77</v>
      </c>
      <c r="K6" s="3">
        <v>77.88</v>
      </c>
      <c r="L6" s="3">
        <f t="shared" si="0"/>
        <v>77.44</v>
      </c>
      <c r="M6" s="3">
        <v>2</v>
      </c>
      <c r="N6" s="22" t="s">
        <v>392</v>
      </c>
      <c r="O6" s="22" t="s">
        <v>526</v>
      </c>
      <c r="P6" s="24" t="s">
        <v>528</v>
      </c>
    </row>
    <row r="7" spans="1:16">
      <c r="A7" s="5" t="s">
        <v>33</v>
      </c>
      <c r="B7" s="6" t="s">
        <v>34</v>
      </c>
      <c r="C7" s="6" t="s">
        <v>20</v>
      </c>
      <c r="D7" s="5" t="s">
        <v>398</v>
      </c>
      <c r="E7" s="7" t="s">
        <v>21</v>
      </c>
      <c r="F7" s="5" t="s">
        <v>22</v>
      </c>
      <c r="G7" s="5">
        <v>9</v>
      </c>
      <c r="H7" s="5">
        <v>77</v>
      </c>
      <c r="I7" s="5"/>
      <c r="J7" s="3">
        <v>77</v>
      </c>
      <c r="K7" s="3">
        <v>73.16</v>
      </c>
      <c r="L7" s="3">
        <f t="shared" si="0"/>
        <v>75.08</v>
      </c>
      <c r="M7" s="3">
        <v>7</v>
      </c>
      <c r="N7" s="27" t="s">
        <v>392</v>
      </c>
      <c r="O7" s="22" t="s">
        <v>526</v>
      </c>
      <c r="P7" s="24" t="s">
        <v>528</v>
      </c>
    </row>
    <row r="8" spans="1:16">
      <c r="A8" s="5" t="s">
        <v>29</v>
      </c>
      <c r="B8" s="6" t="s">
        <v>30</v>
      </c>
      <c r="C8" s="6" t="s">
        <v>15</v>
      </c>
      <c r="D8" s="5" t="s">
        <v>479</v>
      </c>
      <c r="E8" s="7" t="s">
        <v>21</v>
      </c>
      <c r="F8" s="5" t="s">
        <v>22</v>
      </c>
      <c r="G8" s="5">
        <v>9</v>
      </c>
      <c r="H8" s="5">
        <v>73</v>
      </c>
      <c r="I8" s="5"/>
      <c r="J8" s="3">
        <v>73</v>
      </c>
      <c r="K8" s="3">
        <v>78.599999999999994</v>
      </c>
      <c r="L8" s="3">
        <f t="shared" si="0"/>
        <v>75.8</v>
      </c>
      <c r="M8" s="3">
        <v>5</v>
      </c>
      <c r="N8" s="22" t="s">
        <v>392</v>
      </c>
      <c r="O8" s="22" t="s">
        <v>526</v>
      </c>
      <c r="P8" s="24" t="s">
        <v>528</v>
      </c>
    </row>
    <row r="9" spans="1:16">
      <c r="A9" s="5" t="s">
        <v>27</v>
      </c>
      <c r="B9" s="6" t="s">
        <v>28</v>
      </c>
      <c r="C9" s="6" t="s">
        <v>20</v>
      </c>
      <c r="D9" s="5" t="s">
        <v>426</v>
      </c>
      <c r="E9" s="7" t="s">
        <v>21</v>
      </c>
      <c r="F9" s="5" t="s">
        <v>22</v>
      </c>
      <c r="G9" s="5">
        <v>9</v>
      </c>
      <c r="H9" s="5">
        <v>72</v>
      </c>
      <c r="I9" s="5"/>
      <c r="J9" s="3">
        <v>72</v>
      </c>
      <c r="K9" s="3">
        <v>80</v>
      </c>
      <c r="L9" s="3">
        <f t="shared" si="0"/>
        <v>76</v>
      </c>
      <c r="M9" s="3">
        <v>4</v>
      </c>
      <c r="N9" s="22" t="s">
        <v>392</v>
      </c>
      <c r="O9" s="22" t="s">
        <v>526</v>
      </c>
      <c r="P9" s="24" t="s">
        <v>528</v>
      </c>
    </row>
    <row r="10" spans="1:16">
      <c r="A10" s="5" t="s">
        <v>31</v>
      </c>
      <c r="B10" s="6" t="s">
        <v>32</v>
      </c>
      <c r="C10" s="6" t="s">
        <v>20</v>
      </c>
      <c r="D10" s="5" t="s">
        <v>464</v>
      </c>
      <c r="E10" s="7" t="s">
        <v>21</v>
      </c>
      <c r="F10" s="5" t="s">
        <v>22</v>
      </c>
      <c r="G10" s="5">
        <v>9</v>
      </c>
      <c r="H10" s="5">
        <v>71</v>
      </c>
      <c r="I10" s="5"/>
      <c r="J10" s="3">
        <v>71</v>
      </c>
      <c r="K10" s="3">
        <v>80.34</v>
      </c>
      <c r="L10" s="3">
        <f t="shared" si="0"/>
        <v>75.67</v>
      </c>
      <c r="M10" s="3">
        <v>6</v>
      </c>
      <c r="N10" s="22" t="s">
        <v>392</v>
      </c>
      <c r="O10" s="22" t="s">
        <v>526</v>
      </c>
      <c r="P10" s="24" t="s">
        <v>528</v>
      </c>
    </row>
    <row r="11" spans="1:16">
      <c r="A11" s="5" t="s">
        <v>35</v>
      </c>
      <c r="B11" s="6" t="s">
        <v>36</v>
      </c>
      <c r="C11" s="6" t="s">
        <v>20</v>
      </c>
      <c r="D11" s="5" t="s">
        <v>452</v>
      </c>
      <c r="E11" s="7" t="s">
        <v>21</v>
      </c>
      <c r="F11" s="5" t="s">
        <v>22</v>
      </c>
      <c r="G11" s="5">
        <v>9</v>
      </c>
      <c r="H11" s="5">
        <v>70</v>
      </c>
      <c r="I11" s="5"/>
      <c r="J11" s="3">
        <v>70</v>
      </c>
      <c r="K11" s="3">
        <v>77.400000000000006</v>
      </c>
      <c r="L11" s="3">
        <f t="shared" si="0"/>
        <v>73.7</v>
      </c>
      <c r="M11" s="3">
        <v>8</v>
      </c>
      <c r="N11" s="22" t="s">
        <v>392</v>
      </c>
      <c r="O11" s="22" t="s">
        <v>526</v>
      </c>
      <c r="P11" s="24" t="s">
        <v>528</v>
      </c>
    </row>
    <row r="12" spans="1:16">
      <c r="A12" s="5" t="s">
        <v>37</v>
      </c>
      <c r="B12" s="6" t="s">
        <v>38</v>
      </c>
      <c r="C12" s="6" t="s">
        <v>20</v>
      </c>
      <c r="D12" s="5" t="s">
        <v>505</v>
      </c>
      <c r="E12" s="7" t="s">
        <v>21</v>
      </c>
      <c r="F12" s="5" t="s">
        <v>22</v>
      </c>
      <c r="G12" s="5">
        <v>9</v>
      </c>
      <c r="H12" s="5">
        <v>70</v>
      </c>
      <c r="I12" s="5"/>
      <c r="J12" s="3">
        <v>70</v>
      </c>
      <c r="K12" s="3">
        <v>76.760000000000005</v>
      </c>
      <c r="L12" s="3">
        <f t="shared" si="0"/>
        <v>73.38</v>
      </c>
      <c r="M12" s="3">
        <v>9</v>
      </c>
      <c r="N12" s="22" t="s">
        <v>392</v>
      </c>
      <c r="O12" s="22" t="s">
        <v>526</v>
      </c>
      <c r="P12" s="24" t="s">
        <v>528</v>
      </c>
    </row>
    <row r="13" spans="1:16">
      <c r="A13" s="5" t="s">
        <v>45</v>
      </c>
      <c r="B13" s="6" t="s">
        <v>46</v>
      </c>
      <c r="C13" s="6" t="s">
        <v>20</v>
      </c>
      <c r="D13" s="5" t="s">
        <v>408</v>
      </c>
      <c r="E13" s="7" t="s">
        <v>41</v>
      </c>
      <c r="F13" s="5" t="s">
        <v>42</v>
      </c>
      <c r="G13" s="5">
        <v>3</v>
      </c>
      <c r="H13" s="5">
        <v>71</v>
      </c>
      <c r="I13" s="5"/>
      <c r="J13" s="3">
        <v>71</v>
      </c>
      <c r="K13" s="3">
        <v>77.599999999999994</v>
      </c>
      <c r="L13" s="3">
        <f t="shared" si="0"/>
        <v>74.3</v>
      </c>
      <c r="M13" s="3">
        <v>3</v>
      </c>
      <c r="N13" s="22" t="s">
        <v>392</v>
      </c>
      <c r="O13" s="22" t="s">
        <v>526</v>
      </c>
      <c r="P13" s="24" t="s">
        <v>528</v>
      </c>
    </row>
    <row r="14" spans="1:16">
      <c r="A14" s="5" t="s">
        <v>39</v>
      </c>
      <c r="B14" s="6" t="s">
        <v>40</v>
      </c>
      <c r="C14" s="6" t="s">
        <v>20</v>
      </c>
      <c r="D14" s="5" t="s">
        <v>409</v>
      </c>
      <c r="E14" s="7" t="s">
        <v>41</v>
      </c>
      <c r="F14" s="5" t="s">
        <v>42</v>
      </c>
      <c r="G14" s="5">
        <v>1</v>
      </c>
      <c r="H14" s="5">
        <v>70</v>
      </c>
      <c r="I14" s="5"/>
      <c r="J14" s="3">
        <v>70</v>
      </c>
      <c r="K14" s="3">
        <v>81.8</v>
      </c>
      <c r="L14" s="3">
        <f t="shared" si="0"/>
        <v>75.900000000000006</v>
      </c>
      <c r="M14" s="3">
        <v>1</v>
      </c>
      <c r="N14" s="22" t="s">
        <v>392</v>
      </c>
      <c r="O14" s="22" t="s">
        <v>526</v>
      </c>
      <c r="P14" s="24" t="s">
        <v>528</v>
      </c>
    </row>
    <row r="15" spans="1:16">
      <c r="A15" s="5" t="s">
        <v>43</v>
      </c>
      <c r="B15" s="6" t="s">
        <v>44</v>
      </c>
      <c r="C15" s="6" t="s">
        <v>15</v>
      </c>
      <c r="D15" s="5" t="s">
        <v>427</v>
      </c>
      <c r="E15" s="7" t="s">
        <v>41</v>
      </c>
      <c r="F15" s="5" t="s">
        <v>42</v>
      </c>
      <c r="G15" s="5">
        <v>3</v>
      </c>
      <c r="H15" s="5">
        <v>70</v>
      </c>
      <c r="I15" s="5"/>
      <c r="J15" s="3">
        <v>70</v>
      </c>
      <c r="K15" s="3">
        <v>81.099999999999994</v>
      </c>
      <c r="L15" s="3">
        <f t="shared" si="0"/>
        <v>75.55</v>
      </c>
      <c r="M15" s="3">
        <v>2</v>
      </c>
      <c r="N15" s="22" t="s">
        <v>392</v>
      </c>
      <c r="O15" s="22" t="s">
        <v>526</v>
      </c>
      <c r="P15" s="24" t="s">
        <v>528</v>
      </c>
    </row>
    <row r="16" spans="1:16">
      <c r="A16" s="5" t="s">
        <v>47</v>
      </c>
      <c r="B16" s="6" t="s">
        <v>48</v>
      </c>
      <c r="C16" s="6" t="s">
        <v>20</v>
      </c>
      <c r="D16" s="5" t="s">
        <v>498</v>
      </c>
      <c r="E16" s="7" t="s">
        <v>49</v>
      </c>
      <c r="F16" s="5" t="s">
        <v>50</v>
      </c>
      <c r="G16" s="5">
        <v>1</v>
      </c>
      <c r="H16" s="5">
        <v>61</v>
      </c>
      <c r="I16" s="5"/>
      <c r="J16" s="3">
        <v>61</v>
      </c>
      <c r="K16" s="3">
        <v>75.8</v>
      </c>
      <c r="L16" s="3">
        <f t="shared" si="0"/>
        <v>68.400000000000006</v>
      </c>
      <c r="M16" s="3">
        <v>1</v>
      </c>
      <c r="N16" s="22" t="s">
        <v>392</v>
      </c>
      <c r="O16" s="22" t="s">
        <v>526</v>
      </c>
      <c r="P16" s="24" t="s">
        <v>528</v>
      </c>
    </row>
    <row r="17" spans="1:16">
      <c r="A17" s="5" t="s">
        <v>51</v>
      </c>
      <c r="B17" s="6" t="s">
        <v>52</v>
      </c>
      <c r="C17" s="6" t="s">
        <v>20</v>
      </c>
      <c r="D17" s="5" t="s">
        <v>428</v>
      </c>
      <c r="E17" s="7" t="s">
        <v>53</v>
      </c>
      <c r="F17" s="5" t="s">
        <v>54</v>
      </c>
      <c r="G17" s="5">
        <v>1</v>
      </c>
      <c r="H17" s="5">
        <v>73</v>
      </c>
      <c r="I17" s="5"/>
      <c r="J17" s="3">
        <v>73</v>
      </c>
      <c r="K17" s="3">
        <v>77.599999999999994</v>
      </c>
      <c r="L17" s="3">
        <f t="shared" si="0"/>
        <v>75.3</v>
      </c>
      <c r="M17" s="3">
        <v>1</v>
      </c>
      <c r="N17" s="22" t="s">
        <v>392</v>
      </c>
      <c r="O17" s="22" t="s">
        <v>526</v>
      </c>
      <c r="P17" s="24" t="s">
        <v>528</v>
      </c>
    </row>
    <row r="18" spans="1:16">
      <c r="A18" s="5" t="s">
        <v>55</v>
      </c>
      <c r="B18" s="6" t="s">
        <v>56</v>
      </c>
      <c r="C18" s="6" t="s">
        <v>20</v>
      </c>
      <c r="D18" s="5" t="s">
        <v>492</v>
      </c>
      <c r="E18" s="7" t="s">
        <v>57</v>
      </c>
      <c r="F18" s="5" t="s">
        <v>58</v>
      </c>
      <c r="G18" s="5">
        <v>1</v>
      </c>
      <c r="H18" s="5">
        <v>71</v>
      </c>
      <c r="I18" s="5"/>
      <c r="J18" s="3">
        <v>71</v>
      </c>
      <c r="K18" s="3">
        <v>80.400000000000006</v>
      </c>
      <c r="L18" s="3">
        <f t="shared" si="0"/>
        <v>75.7</v>
      </c>
      <c r="M18" s="3">
        <v>1</v>
      </c>
      <c r="N18" s="22" t="s">
        <v>392</v>
      </c>
      <c r="O18" s="22" t="s">
        <v>526</v>
      </c>
      <c r="P18" s="24" t="s">
        <v>528</v>
      </c>
    </row>
    <row r="19" spans="1:16">
      <c r="A19" s="5" t="s">
        <v>59</v>
      </c>
      <c r="B19" s="6" t="s">
        <v>60</v>
      </c>
      <c r="C19" s="6" t="s">
        <v>15</v>
      </c>
      <c r="D19" s="5" t="s">
        <v>499</v>
      </c>
      <c r="E19" s="7" t="s">
        <v>61</v>
      </c>
      <c r="F19" s="5" t="s">
        <v>62</v>
      </c>
      <c r="G19" s="5">
        <v>1</v>
      </c>
      <c r="H19" s="5">
        <v>64</v>
      </c>
      <c r="I19" s="5"/>
      <c r="J19" s="3">
        <v>64</v>
      </c>
      <c r="K19" s="3">
        <v>78</v>
      </c>
      <c r="L19" s="3">
        <f t="shared" si="0"/>
        <v>71</v>
      </c>
      <c r="M19" s="3">
        <v>1</v>
      </c>
      <c r="N19" s="22" t="s">
        <v>392</v>
      </c>
      <c r="O19" s="22" t="s">
        <v>526</v>
      </c>
      <c r="P19" s="24" t="s">
        <v>528</v>
      </c>
    </row>
    <row r="20" spans="1:16">
      <c r="A20" s="5" t="s">
        <v>63</v>
      </c>
      <c r="B20" s="6" t="s">
        <v>64</v>
      </c>
      <c r="C20" s="6" t="s">
        <v>15</v>
      </c>
      <c r="D20" s="5" t="s">
        <v>500</v>
      </c>
      <c r="E20" s="7" t="s">
        <v>65</v>
      </c>
      <c r="F20" s="5" t="s">
        <v>66</v>
      </c>
      <c r="G20" s="5">
        <v>1</v>
      </c>
      <c r="H20" s="5">
        <v>76</v>
      </c>
      <c r="I20" s="5"/>
      <c r="J20" s="3">
        <v>76</v>
      </c>
      <c r="K20" s="3">
        <v>75.099999999999994</v>
      </c>
      <c r="L20" s="3">
        <f t="shared" si="0"/>
        <v>75.55</v>
      </c>
      <c r="M20" s="3">
        <v>1</v>
      </c>
      <c r="N20" s="22" t="s">
        <v>392</v>
      </c>
      <c r="O20" s="22" t="s">
        <v>526</v>
      </c>
      <c r="P20" s="24" t="s">
        <v>528</v>
      </c>
    </row>
    <row r="21" spans="1:16">
      <c r="A21" s="5" t="s">
        <v>67</v>
      </c>
      <c r="B21" s="6" t="s">
        <v>68</v>
      </c>
      <c r="C21" s="6" t="s">
        <v>20</v>
      </c>
      <c r="D21" s="5" t="s">
        <v>465</v>
      </c>
      <c r="E21" s="7" t="s">
        <v>69</v>
      </c>
      <c r="F21" s="5" t="s">
        <v>70</v>
      </c>
      <c r="G21" s="5">
        <v>1</v>
      </c>
      <c r="H21" s="5">
        <v>62</v>
      </c>
      <c r="I21" s="5"/>
      <c r="J21" s="3">
        <v>62</v>
      </c>
      <c r="K21" s="3">
        <v>78.2</v>
      </c>
      <c r="L21" s="3">
        <f t="shared" si="0"/>
        <v>70.099999999999994</v>
      </c>
      <c r="M21" s="3">
        <v>1</v>
      </c>
      <c r="N21" s="22" t="s">
        <v>392</v>
      </c>
      <c r="O21" s="22" t="s">
        <v>526</v>
      </c>
      <c r="P21" s="24" t="s">
        <v>528</v>
      </c>
    </row>
    <row r="22" spans="1:16">
      <c r="A22" s="5" t="s">
        <v>71</v>
      </c>
      <c r="B22" s="6" t="s">
        <v>72</v>
      </c>
      <c r="C22" s="6" t="s">
        <v>15</v>
      </c>
      <c r="D22" s="5" t="s">
        <v>429</v>
      </c>
      <c r="E22" s="7" t="s">
        <v>73</v>
      </c>
      <c r="F22" s="5" t="s">
        <v>74</v>
      </c>
      <c r="G22" s="5">
        <v>1</v>
      </c>
      <c r="H22" s="5">
        <v>76</v>
      </c>
      <c r="I22" s="5"/>
      <c r="J22" s="3">
        <v>76</v>
      </c>
      <c r="K22" s="3">
        <v>81.3</v>
      </c>
      <c r="L22" s="3">
        <f t="shared" si="0"/>
        <v>78.650000000000006</v>
      </c>
      <c r="M22" s="3">
        <v>1</v>
      </c>
      <c r="N22" s="22" t="s">
        <v>392</v>
      </c>
      <c r="O22" s="22" t="s">
        <v>526</v>
      </c>
      <c r="P22" s="24" t="s">
        <v>528</v>
      </c>
    </row>
    <row r="23" spans="1:16" ht="13.5" customHeight="1">
      <c r="A23" s="5" t="s">
        <v>75</v>
      </c>
      <c r="B23" s="6" t="s">
        <v>76</v>
      </c>
      <c r="C23" s="6" t="s">
        <v>20</v>
      </c>
      <c r="D23" s="5" t="s">
        <v>480</v>
      </c>
      <c r="E23" s="7" t="s">
        <v>524</v>
      </c>
      <c r="F23" s="5">
        <v>19123011</v>
      </c>
      <c r="G23" s="5">
        <v>3</v>
      </c>
      <c r="H23" s="5">
        <v>69</v>
      </c>
      <c r="I23" s="5"/>
      <c r="J23" s="3">
        <v>69</v>
      </c>
      <c r="K23" s="3">
        <v>77.2</v>
      </c>
      <c r="L23" s="3">
        <f t="shared" si="0"/>
        <v>73.099999999999994</v>
      </c>
      <c r="M23" s="3">
        <v>1</v>
      </c>
      <c r="N23" s="22" t="s">
        <v>392</v>
      </c>
      <c r="O23" s="22" t="s">
        <v>525</v>
      </c>
      <c r="P23" s="24"/>
    </row>
    <row r="24" spans="1:16">
      <c r="A24" s="5" t="s">
        <v>79</v>
      </c>
      <c r="B24" s="6" t="s">
        <v>80</v>
      </c>
      <c r="C24" s="6" t="s">
        <v>20</v>
      </c>
      <c r="D24" s="5" t="s">
        <v>430</v>
      </c>
      <c r="E24" s="7" t="s">
        <v>77</v>
      </c>
      <c r="F24" s="5" t="s">
        <v>78</v>
      </c>
      <c r="G24" s="5">
        <v>3</v>
      </c>
      <c r="H24" s="5">
        <v>68</v>
      </c>
      <c r="I24" s="5"/>
      <c r="J24" s="3">
        <v>68</v>
      </c>
      <c r="K24" s="3">
        <v>77.7</v>
      </c>
      <c r="L24" s="3">
        <f t="shared" si="0"/>
        <v>72.849999999999994</v>
      </c>
      <c r="M24" s="3">
        <v>2</v>
      </c>
      <c r="N24" s="22" t="s">
        <v>392</v>
      </c>
      <c r="O24" s="22" t="s">
        <v>526</v>
      </c>
      <c r="P24" s="24"/>
    </row>
    <row r="25" spans="1:16">
      <c r="A25" s="5" t="s">
        <v>81</v>
      </c>
      <c r="B25" s="6" t="s">
        <v>82</v>
      </c>
      <c r="C25" s="6" t="s">
        <v>15</v>
      </c>
      <c r="D25" s="5" t="s">
        <v>431</v>
      </c>
      <c r="E25" s="7" t="s">
        <v>77</v>
      </c>
      <c r="F25" s="5" t="s">
        <v>78</v>
      </c>
      <c r="G25" s="5">
        <v>3</v>
      </c>
      <c r="H25" s="5">
        <v>66</v>
      </c>
      <c r="I25" s="5"/>
      <c r="J25" s="3">
        <v>66</v>
      </c>
      <c r="K25" s="3">
        <v>76.099999999999994</v>
      </c>
      <c r="L25" s="3">
        <f t="shared" si="0"/>
        <v>71.05</v>
      </c>
      <c r="M25" s="3">
        <v>3</v>
      </c>
      <c r="N25" s="22" t="s">
        <v>392</v>
      </c>
      <c r="O25" s="22" t="s">
        <v>526</v>
      </c>
      <c r="P25" s="24"/>
    </row>
    <row r="26" spans="1:16" ht="13.5" customHeight="1">
      <c r="A26" s="5" t="s">
        <v>83</v>
      </c>
      <c r="B26" s="6" t="s">
        <v>84</v>
      </c>
      <c r="C26" s="6" t="s">
        <v>20</v>
      </c>
      <c r="D26" s="5" t="s">
        <v>466</v>
      </c>
      <c r="E26" s="7" t="s">
        <v>85</v>
      </c>
      <c r="F26" s="5" t="s">
        <v>86</v>
      </c>
      <c r="G26" s="5">
        <v>1</v>
      </c>
      <c r="H26" s="5">
        <v>66</v>
      </c>
      <c r="I26" s="5"/>
      <c r="J26" s="3">
        <v>66</v>
      </c>
      <c r="K26" s="3">
        <v>78.099999999999994</v>
      </c>
      <c r="L26" s="3">
        <f t="shared" si="0"/>
        <v>72.05</v>
      </c>
      <c r="M26" s="3">
        <v>1</v>
      </c>
      <c r="N26" s="22" t="s">
        <v>392</v>
      </c>
      <c r="O26" s="22" t="s">
        <v>526</v>
      </c>
      <c r="P26" s="24"/>
    </row>
    <row r="27" spans="1:16">
      <c r="A27" s="5" t="s">
        <v>87</v>
      </c>
      <c r="B27" s="6" t="s">
        <v>88</v>
      </c>
      <c r="C27" s="6" t="s">
        <v>20</v>
      </c>
      <c r="D27" s="5" t="s">
        <v>493</v>
      </c>
      <c r="E27" s="7" t="s">
        <v>85</v>
      </c>
      <c r="F27" s="5" t="s">
        <v>89</v>
      </c>
      <c r="G27" s="5">
        <v>3</v>
      </c>
      <c r="H27" s="5">
        <v>76</v>
      </c>
      <c r="I27" s="5"/>
      <c r="J27" s="3">
        <v>76</v>
      </c>
      <c r="K27" s="3">
        <v>81.2</v>
      </c>
      <c r="L27" s="3">
        <f t="shared" si="0"/>
        <v>78.599999999999994</v>
      </c>
      <c r="M27" s="3">
        <v>1</v>
      </c>
      <c r="N27" s="22" t="s">
        <v>392</v>
      </c>
      <c r="O27" s="22" t="s">
        <v>526</v>
      </c>
      <c r="P27" s="24"/>
    </row>
    <row r="28" spans="1:16">
      <c r="A28" s="5" t="s">
        <v>90</v>
      </c>
      <c r="B28" s="6" t="s">
        <v>91</v>
      </c>
      <c r="C28" s="6" t="s">
        <v>15</v>
      </c>
      <c r="D28" s="5" t="s">
        <v>432</v>
      </c>
      <c r="E28" s="7" t="s">
        <v>85</v>
      </c>
      <c r="F28" s="5" t="s">
        <v>89</v>
      </c>
      <c r="G28" s="5">
        <v>3</v>
      </c>
      <c r="H28" s="5">
        <v>73</v>
      </c>
      <c r="I28" s="5"/>
      <c r="J28" s="3">
        <v>73</v>
      </c>
      <c r="K28" s="3">
        <v>76.099999999999994</v>
      </c>
      <c r="L28" s="3">
        <f t="shared" si="0"/>
        <v>74.55</v>
      </c>
      <c r="M28" s="3">
        <v>2</v>
      </c>
      <c r="N28" s="22" t="s">
        <v>392</v>
      </c>
      <c r="O28" s="22" t="s">
        <v>526</v>
      </c>
      <c r="P28" s="24"/>
    </row>
    <row r="29" spans="1:16">
      <c r="A29" s="5" t="s">
        <v>92</v>
      </c>
      <c r="B29" s="6" t="s">
        <v>93</v>
      </c>
      <c r="C29" s="6" t="s">
        <v>20</v>
      </c>
      <c r="D29" s="5" t="s">
        <v>410</v>
      </c>
      <c r="E29" s="7" t="s">
        <v>85</v>
      </c>
      <c r="F29" s="5" t="s">
        <v>89</v>
      </c>
      <c r="G29" s="5">
        <v>3</v>
      </c>
      <c r="H29" s="5">
        <v>68</v>
      </c>
      <c r="I29" s="5"/>
      <c r="J29" s="3">
        <v>68</v>
      </c>
      <c r="K29" s="3">
        <v>77.2</v>
      </c>
      <c r="L29" s="3">
        <f t="shared" si="0"/>
        <v>72.599999999999994</v>
      </c>
      <c r="M29" s="3">
        <v>3</v>
      </c>
      <c r="N29" s="22" t="s">
        <v>392</v>
      </c>
      <c r="O29" s="22" t="s">
        <v>526</v>
      </c>
      <c r="P29" s="24"/>
    </row>
    <row r="30" spans="1:16" ht="13.5" customHeight="1">
      <c r="A30" s="5" t="s">
        <v>94</v>
      </c>
      <c r="B30" s="6" t="s">
        <v>95</v>
      </c>
      <c r="C30" s="6" t="s">
        <v>20</v>
      </c>
      <c r="D30" s="5" t="s">
        <v>506</v>
      </c>
      <c r="E30" s="7" t="s">
        <v>96</v>
      </c>
      <c r="F30" s="5" t="s">
        <v>97</v>
      </c>
      <c r="G30" s="5">
        <v>1</v>
      </c>
      <c r="H30" s="5">
        <v>82</v>
      </c>
      <c r="I30" s="5"/>
      <c r="J30" s="3">
        <v>82</v>
      </c>
      <c r="K30" s="3">
        <v>80</v>
      </c>
      <c r="L30" s="3">
        <f t="shared" si="0"/>
        <v>81</v>
      </c>
      <c r="M30" s="3">
        <v>1</v>
      </c>
      <c r="N30" s="22" t="s">
        <v>392</v>
      </c>
      <c r="O30" s="22" t="s">
        <v>526</v>
      </c>
      <c r="P30" s="24"/>
    </row>
    <row r="31" spans="1:16">
      <c r="A31" s="5" t="s">
        <v>98</v>
      </c>
      <c r="B31" s="6" t="s">
        <v>99</v>
      </c>
      <c r="C31" s="6" t="s">
        <v>20</v>
      </c>
      <c r="D31" s="5" t="s">
        <v>507</v>
      </c>
      <c r="E31" s="7" t="s">
        <v>394</v>
      </c>
      <c r="F31" s="5" t="s">
        <v>100</v>
      </c>
      <c r="G31" s="5">
        <v>1</v>
      </c>
      <c r="H31" s="5">
        <v>64</v>
      </c>
      <c r="I31" s="5"/>
      <c r="J31" s="3">
        <v>64</v>
      </c>
      <c r="K31" s="3">
        <v>77.599999999999994</v>
      </c>
      <c r="L31" s="3">
        <f t="shared" si="0"/>
        <v>70.8</v>
      </c>
      <c r="M31" s="3">
        <v>1</v>
      </c>
      <c r="N31" s="22" t="s">
        <v>392</v>
      </c>
      <c r="O31" s="22" t="s">
        <v>526</v>
      </c>
      <c r="P31" s="24"/>
    </row>
    <row r="32" spans="1:16">
      <c r="A32" s="5" t="s">
        <v>101</v>
      </c>
      <c r="B32" s="6" t="s">
        <v>102</v>
      </c>
      <c r="C32" s="6" t="s">
        <v>20</v>
      </c>
      <c r="D32" s="5" t="s">
        <v>399</v>
      </c>
      <c r="E32" s="7" t="s">
        <v>96</v>
      </c>
      <c r="F32" s="5" t="s">
        <v>103</v>
      </c>
      <c r="G32" s="5">
        <v>1</v>
      </c>
      <c r="H32" s="5">
        <v>73</v>
      </c>
      <c r="I32" s="5"/>
      <c r="J32" s="3">
        <v>73</v>
      </c>
      <c r="K32" s="3">
        <v>77.099999999999994</v>
      </c>
      <c r="L32" s="3">
        <f t="shared" si="0"/>
        <v>75.05</v>
      </c>
      <c r="M32" s="3">
        <v>1</v>
      </c>
      <c r="N32" s="22" t="s">
        <v>392</v>
      </c>
      <c r="O32" s="22" t="s">
        <v>526</v>
      </c>
      <c r="P32" s="24"/>
    </row>
    <row r="33" spans="1:16">
      <c r="A33" s="5" t="s">
        <v>104</v>
      </c>
      <c r="B33" s="6" t="s">
        <v>105</v>
      </c>
      <c r="C33" s="6" t="s">
        <v>15</v>
      </c>
      <c r="D33" s="5" t="s">
        <v>453</v>
      </c>
      <c r="E33" s="7" t="s">
        <v>106</v>
      </c>
      <c r="F33" s="5" t="s">
        <v>107</v>
      </c>
      <c r="G33" s="5">
        <v>3</v>
      </c>
      <c r="H33" s="5">
        <v>75</v>
      </c>
      <c r="I33" s="5"/>
      <c r="J33" s="3">
        <v>75</v>
      </c>
      <c r="K33" s="3">
        <v>81.7</v>
      </c>
      <c r="L33" s="3">
        <f t="shared" si="0"/>
        <v>78.349999999999994</v>
      </c>
      <c r="M33" s="3">
        <v>1</v>
      </c>
      <c r="N33" s="22" t="s">
        <v>392</v>
      </c>
      <c r="O33" s="22" t="s">
        <v>526</v>
      </c>
      <c r="P33" s="24"/>
    </row>
    <row r="34" spans="1:16">
      <c r="A34" s="5" t="s">
        <v>108</v>
      </c>
      <c r="B34" s="6" t="s">
        <v>109</v>
      </c>
      <c r="C34" s="6" t="s">
        <v>15</v>
      </c>
      <c r="D34" s="5" t="s">
        <v>433</v>
      </c>
      <c r="E34" s="7" t="s">
        <v>106</v>
      </c>
      <c r="F34" s="5" t="s">
        <v>107</v>
      </c>
      <c r="G34" s="5">
        <v>3</v>
      </c>
      <c r="H34" s="5">
        <v>72</v>
      </c>
      <c r="I34" s="5"/>
      <c r="J34" s="3">
        <v>72</v>
      </c>
      <c r="K34" s="3">
        <v>76.7</v>
      </c>
      <c r="L34" s="3">
        <f t="shared" si="0"/>
        <v>74.349999999999994</v>
      </c>
      <c r="M34" s="3">
        <v>2</v>
      </c>
      <c r="N34" s="22" t="s">
        <v>392</v>
      </c>
      <c r="O34" s="22" t="s">
        <v>526</v>
      </c>
      <c r="P34" s="24"/>
    </row>
    <row r="35" spans="1:16">
      <c r="A35" s="5" t="s">
        <v>110</v>
      </c>
      <c r="B35" s="6" t="s">
        <v>111</v>
      </c>
      <c r="C35" s="6" t="s">
        <v>20</v>
      </c>
      <c r="D35" s="5" t="s">
        <v>411</v>
      </c>
      <c r="E35" s="7" t="s">
        <v>106</v>
      </c>
      <c r="F35" s="5" t="s">
        <v>107</v>
      </c>
      <c r="G35" s="5">
        <v>3</v>
      </c>
      <c r="H35" s="5">
        <v>70</v>
      </c>
      <c r="I35" s="5"/>
      <c r="J35" s="3">
        <v>70</v>
      </c>
      <c r="K35" s="3">
        <v>75.44</v>
      </c>
      <c r="L35" s="3">
        <f t="shared" si="0"/>
        <v>72.72</v>
      </c>
      <c r="M35" s="3">
        <v>3</v>
      </c>
      <c r="N35" s="22" t="s">
        <v>392</v>
      </c>
      <c r="O35" s="22" t="s">
        <v>526</v>
      </c>
      <c r="P35" s="24"/>
    </row>
    <row r="36" spans="1:16">
      <c r="A36" s="5" t="s">
        <v>112</v>
      </c>
      <c r="B36" s="6" t="s">
        <v>113</v>
      </c>
      <c r="C36" s="6" t="s">
        <v>20</v>
      </c>
      <c r="D36" s="5" t="s">
        <v>501</v>
      </c>
      <c r="E36" s="7" t="s">
        <v>114</v>
      </c>
      <c r="F36" s="5" t="s">
        <v>115</v>
      </c>
      <c r="G36" s="5">
        <v>2</v>
      </c>
      <c r="H36" s="5">
        <v>74</v>
      </c>
      <c r="I36" s="5"/>
      <c r="J36" s="3">
        <v>74</v>
      </c>
      <c r="K36" s="3">
        <v>76.3</v>
      </c>
      <c r="L36" s="3">
        <f t="shared" si="0"/>
        <v>75.150000000000006</v>
      </c>
      <c r="M36" s="3">
        <v>1</v>
      </c>
      <c r="N36" s="22" t="s">
        <v>392</v>
      </c>
      <c r="O36" s="22" t="s">
        <v>526</v>
      </c>
      <c r="P36" s="24"/>
    </row>
    <row r="37" spans="1:16">
      <c r="A37" s="5" t="s">
        <v>116</v>
      </c>
      <c r="B37" s="6" t="s">
        <v>117</v>
      </c>
      <c r="C37" s="6" t="s">
        <v>20</v>
      </c>
      <c r="D37" s="5" t="s">
        <v>494</v>
      </c>
      <c r="E37" s="7" t="s">
        <v>114</v>
      </c>
      <c r="F37" s="5" t="s">
        <v>115</v>
      </c>
      <c r="G37" s="5">
        <v>2</v>
      </c>
      <c r="H37" s="5">
        <v>67</v>
      </c>
      <c r="I37" s="5"/>
      <c r="J37" s="3">
        <v>67</v>
      </c>
      <c r="K37" s="3">
        <v>79</v>
      </c>
      <c r="L37" s="3">
        <f t="shared" si="0"/>
        <v>73</v>
      </c>
      <c r="M37" s="3">
        <v>2</v>
      </c>
      <c r="N37" s="22" t="s">
        <v>392</v>
      </c>
      <c r="O37" s="22" t="s">
        <v>526</v>
      </c>
      <c r="P37" s="24"/>
    </row>
    <row r="38" spans="1:16">
      <c r="A38" s="5" t="s">
        <v>122</v>
      </c>
      <c r="B38" s="6" t="s">
        <v>123</v>
      </c>
      <c r="C38" s="6" t="s">
        <v>20</v>
      </c>
      <c r="D38" s="5" t="s">
        <v>502</v>
      </c>
      <c r="E38" s="7" t="s">
        <v>120</v>
      </c>
      <c r="F38" s="5" t="s">
        <v>121</v>
      </c>
      <c r="G38" s="5">
        <v>2</v>
      </c>
      <c r="H38" s="5">
        <v>70</v>
      </c>
      <c r="I38" s="5"/>
      <c r="J38" s="3">
        <v>70</v>
      </c>
      <c r="K38" s="3">
        <v>77.900000000000006</v>
      </c>
      <c r="L38" s="3">
        <f t="shared" si="0"/>
        <v>73.95</v>
      </c>
      <c r="M38" s="3">
        <v>2</v>
      </c>
      <c r="N38" s="22" t="s">
        <v>392</v>
      </c>
      <c r="O38" s="22" t="s">
        <v>526</v>
      </c>
      <c r="P38" s="24"/>
    </row>
    <row r="39" spans="1:16">
      <c r="A39" s="5" t="s">
        <v>118</v>
      </c>
      <c r="B39" s="6" t="s">
        <v>119</v>
      </c>
      <c r="C39" s="6" t="s">
        <v>20</v>
      </c>
      <c r="D39" s="5" t="s">
        <v>434</v>
      </c>
      <c r="E39" s="7" t="s">
        <v>120</v>
      </c>
      <c r="F39" s="5" t="s">
        <v>121</v>
      </c>
      <c r="G39" s="5">
        <v>2</v>
      </c>
      <c r="H39" s="5">
        <v>69</v>
      </c>
      <c r="I39" s="5"/>
      <c r="J39" s="3">
        <v>69</v>
      </c>
      <c r="K39" s="3">
        <v>84.59</v>
      </c>
      <c r="L39" s="3">
        <f t="shared" si="0"/>
        <v>76.795000000000002</v>
      </c>
      <c r="M39" s="3">
        <v>1</v>
      </c>
      <c r="N39" s="22" t="s">
        <v>392</v>
      </c>
      <c r="O39" s="22" t="s">
        <v>526</v>
      </c>
      <c r="P39" s="24"/>
    </row>
    <row r="40" spans="1:16">
      <c r="A40" s="5" t="s">
        <v>124</v>
      </c>
      <c r="B40" s="6" t="s">
        <v>125</v>
      </c>
      <c r="C40" s="6" t="s">
        <v>15</v>
      </c>
      <c r="D40" s="5" t="s">
        <v>508</v>
      </c>
      <c r="E40" s="7" t="s">
        <v>120</v>
      </c>
      <c r="F40" s="5" t="s">
        <v>126</v>
      </c>
      <c r="G40" s="5">
        <v>1</v>
      </c>
      <c r="H40" s="5">
        <v>66</v>
      </c>
      <c r="I40" s="5"/>
      <c r="J40" s="3">
        <v>66</v>
      </c>
      <c r="K40" s="3">
        <v>75.400000000000006</v>
      </c>
      <c r="L40" s="3">
        <f t="shared" si="0"/>
        <v>70.7</v>
      </c>
      <c r="M40" s="3">
        <v>1</v>
      </c>
      <c r="N40" s="22" t="s">
        <v>392</v>
      </c>
      <c r="O40" s="22" t="s">
        <v>526</v>
      </c>
      <c r="P40" s="24"/>
    </row>
    <row r="41" spans="1:16">
      <c r="A41" s="5" t="s">
        <v>127</v>
      </c>
      <c r="B41" s="6" t="s">
        <v>128</v>
      </c>
      <c r="C41" s="6" t="s">
        <v>20</v>
      </c>
      <c r="D41" s="5" t="s">
        <v>467</v>
      </c>
      <c r="E41" s="7" t="s">
        <v>129</v>
      </c>
      <c r="F41" s="5" t="s">
        <v>130</v>
      </c>
      <c r="G41" s="5">
        <v>1</v>
      </c>
      <c r="H41" s="5">
        <v>50</v>
      </c>
      <c r="I41" s="5"/>
      <c r="J41" s="3">
        <v>50</v>
      </c>
      <c r="K41" s="3">
        <v>76.8</v>
      </c>
      <c r="L41" s="3">
        <f t="shared" si="0"/>
        <v>63.4</v>
      </c>
      <c r="M41" s="3">
        <v>1</v>
      </c>
      <c r="N41" s="22" t="s">
        <v>392</v>
      </c>
      <c r="O41" s="22" t="s">
        <v>526</v>
      </c>
      <c r="P41" s="24"/>
    </row>
    <row r="42" spans="1:16" s="1" customFormat="1">
      <c r="A42" s="5" t="s">
        <v>131</v>
      </c>
      <c r="B42" s="6" t="s">
        <v>132</v>
      </c>
      <c r="C42" s="6" t="s">
        <v>20</v>
      </c>
      <c r="D42" s="5" t="s">
        <v>509</v>
      </c>
      <c r="E42" s="7" t="s">
        <v>133</v>
      </c>
      <c r="F42" s="5" t="s">
        <v>134</v>
      </c>
      <c r="G42" s="5">
        <v>1</v>
      </c>
      <c r="H42" s="5">
        <v>71</v>
      </c>
      <c r="I42" s="5"/>
      <c r="J42" s="3">
        <v>71</v>
      </c>
      <c r="K42" s="3">
        <v>87.1</v>
      </c>
      <c r="L42" s="3">
        <f t="shared" si="0"/>
        <v>79.05</v>
      </c>
      <c r="M42" s="3">
        <v>1</v>
      </c>
      <c r="N42" s="22" t="s">
        <v>392</v>
      </c>
      <c r="O42" s="22" t="s">
        <v>526</v>
      </c>
      <c r="P42" s="25"/>
    </row>
    <row r="43" spans="1:16">
      <c r="A43" s="5" t="s">
        <v>135</v>
      </c>
      <c r="B43" s="6" t="s">
        <v>136</v>
      </c>
      <c r="C43" s="6" t="s">
        <v>15</v>
      </c>
      <c r="D43" s="5" t="s">
        <v>513</v>
      </c>
      <c r="E43" s="7" t="s">
        <v>396</v>
      </c>
      <c r="F43" s="5" t="s">
        <v>137</v>
      </c>
      <c r="G43" s="5">
        <v>1</v>
      </c>
      <c r="H43" s="5">
        <v>70</v>
      </c>
      <c r="I43" s="5"/>
      <c r="J43" s="3">
        <v>70</v>
      </c>
      <c r="K43" s="3">
        <v>84.04</v>
      </c>
      <c r="L43" s="3">
        <f t="shared" si="0"/>
        <v>77.02000000000001</v>
      </c>
      <c r="M43" s="3">
        <v>1</v>
      </c>
      <c r="N43" s="22" t="s">
        <v>392</v>
      </c>
      <c r="O43" s="22" t="s">
        <v>526</v>
      </c>
      <c r="P43" s="24"/>
    </row>
    <row r="44" spans="1:16" ht="17.25" customHeight="1">
      <c r="A44" s="5" t="s">
        <v>138</v>
      </c>
      <c r="B44" s="6" t="s">
        <v>139</v>
      </c>
      <c r="C44" s="6" t="s">
        <v>15</v>
      </c>
      <c r="D44" s="5" t="s">
        <v>435</v>
      </c>
      <c r="E44" s="7" t="s">
        <v>140</v>
      </c>
      <c r="F44" s="5" t="s">
        <v>141</v>
      </c>
      <c r="G44" s="5">
        <v>1</v>
      </c>
      <c r="H44" s="5">
        <v>77</v>
      </c>
      <c r="I44" s="5"/>
      <c r="J44" s="3">
        <v>77</v>
      </c>
      <c r="K44" s="3">
        <v>85.6</v>
      </c>
      <c r="L44" s="3">
        <f t="shared" si="0"/>
        <v>81.3</v>
      </c>
      <c r="M44" s="3">
        <v>1</v>
      </c>
      <c r="N44" s="22" t="s">
        <v>392</v>
      </c>
      <c r="O44" s="22" t="s">
        <v>526</v>
      </c>
      <c r="P44" s="24"/>
    </row>
    <row r="45" spans="1:16">
      <c r="A45" s="5" t="s">
        <v>142</v>
      </c>
      <c r="B45" s="6" t="s">
        <v>143</v>
      </c>
      <c r="C45" s="6" t="s">
        <v>20</v>
      </c>
      <c r="D45" s="5" t="s">
        <v>412</v>
      </c>
      <c r="E45" s="7" t="s">
        <v>144</v>
      </c>
      <c r="F45" s="5" t="s">
        <v>145</v>
      </c>
      <c r="G45" s="5">
        <v>2</v>
      </c>
      <c r="H45" s="5">
        <v>70</v>
      </c>
      <c r="I45" s="5"/>
      <c r="J45" s="3">
        <v>70</v>
      </c>
      <c r="K45" s="3">
        <v>82.82</v>
      </c>
      <c r="L45" s="3">
        <f t="shared" si="0"/>
        <v>76.41</v>
      </c>
      <c r="M45" s="3">
        <v>1</v>
      </c>
      <c r="N45" s="22" t="s">
        <v>392</v>
      </c>
      <c r="O45" s="22" t="s">
        <v>526</v>
      </c>
      <c r="P45" s="24"/>
    </row>
    <row r="46" spans="1:16">
      <c r="A46" s="5" t="s">
        <v>146</v>
      </c>
      <c r="B46" s="6" t="s">
        <v>147</v>
      </c>
      <c r="C46" s="6" t="s">
        <v>15</v>
      </c>
      <c r="D46" s="5" t="s">
        <v>436</v>
      </c>
      <c r="E46" s="7" t="s">
        <v>144</v>
      </c>
      <c r="F46" s="5" t="s">
        <v>145</v>
      </c>
      <c r="G46" s="5">
        <v>2</v>
      </c>
      <c r="H46" s="5">
        <v>70</v>
      </c>
      <c r="I46" s="5"/>
      <c r="J46" s="3">
        <v>70</v>
      </c>
      <c r="K46" s="3">
        <v>82.7</v>
      </c>
      <c r="L46" s="3">
        <f t="shared" si="0"/>
        <v>76.349999999999994</v>
      </c>
      <c r="M46" s="3">
        <v>2</v>
      </c>
      <c r="N46" s="22" t="s">
        <v>392</v>
      </c>
      <c r="O46" s="22" t="s">
        <v>526</v>
      </c>
      <c r="P46" s="24"/>
    </row>
    <row r="47" spans="1:16">
      <c r="A47" s="5" t="s">
        <v>148</v>
      </c>
      <c r="B47" s="6" t="s">
        <v>149</v>
      </c>
      <c r="C47" s="6" t="s">
        <v>20</v>
      </c>
      <c r="D47" s="5" t="s">
        <v>413</v>
      </c>
      <c r="E47" s="7" t="s">
        <v>150</v>
      </c>
      <c r="F47" s="5" t="s">
        <v>151</v>
      </c>
      <c r="G47" s="5">
        <v>7</v>
      </c>
      <c r="H47" s="5">
        <v>83</v>
      </c>
      <c r="I47" s="5"/>
      <c r="J47" s="3">
        <v>83</v>
      </c>
      <c r="K47" s="3">
        <v>82.56</v>
      </c>
      <c r="L47" s="3">
        <f t="shared" si="0"/>
        <v>82.78</v>
      </c>
      <c r="M47" s="3">
        <v>1</v>
      </c>
      <c r="N47" s="22" t="s">
        <v>392</v>
      </c>
      <c r="O47" s="22" t="s">
        <v>526</v>
      </c>
      <c r="P47" s="24"/>
    </row>
    <row r="48" spans="1:16">
      <c r="A48" s="5" t="s">
        <v>156</v>
      </c>
      <c r="B48" s="6" t="s">
        <v>157</v>
      </c>
      <c r="C48" s="6" t="s">
        <v>15</v>
      </c>
      <c r="D48" s="5" t="s">
        <v>495</v>
      </c>
      <c r="E48" s="7" t="s">
        <v>150</v>
      </c>
      <c r="F48" s="5" t="s">
        <v>151</v>
      </c>
      <c r="G48" s="5">
        <v>7</v>
      </c>
      <c r="H48" s="5">
        <v>78</v>
      </c>
      <c r="I48" s="5"/>
      <c r="J48" s="3">
        <v>78</v>
      </c>
      <c r="K48" s="3">
        <v>80.599999999999994</v>
      </c>
      <c r="L48" s="3">
        <f t="shared" si="0"/>
        <v>79.3</v>
      </c>
      <c r="M48" s="3">
        <v>4</v>
      </c>
      <c r="N48" s="22" t="s">
        <v>392</v>
      </c>
      <c r="O48" s="22" t="s">
        <v>526</v>
      </c>
      <c r="P48" s="24"/>
    </row>
    <row r="49" spans="1:16">
      <c r="A49" s="5" t="s">
        <v>152</v>
      </c>
      <c r="B49" s="6" t="s">
        <v>153</v>
      </c>
      <c r="C49" s="6" t="s">
        <v>20</v>
      </c>
      <c r="D49" s="5" t="s">
        <v>468</v>
      </c>
      <c r="E49" s="7" t="s">
        <v>150</v>
      </c>
      <c r="F49" s="5" t="s">
        <v>151</v>
      </c>
      <c r="G49" s="5">
        <v>7</v>
      </c>
      <c r="H49" s="5">
        <v>69</v>
      </c>
      <c r="I49" s="5">
        <v>4</v>
      </c>
      <c r="J49" s="3">
        <v>73</v>
      </c>
      <c r="K49" s="3">
        <v>87.36</v>
      </c>
      <c r="L49" s="3">
        <f t="shared" si="0"/>
        <v>80.180000000000007</v>
      </c>
      <c r="M49" s="3">
        <v>2</v>
      </c>
      <c r="N49" s="22" t="s">
        <v>392</v>
      </c>
      <c r="O49" s="22" t="s">
        <v>526</v>
      </c>
      <c r="P49" s="24"/>
    </row>
    <row r="50" spans="1:16">
      <c r="A50" s="5" t="s">
        <v>154</v>
      </c>
      <c r="B50" s="6" t="s">
        <v>155</v>
      </c>
      <c r="C50" s="6" t="s">
        <v>20</v>
      </c>
      <c r="D50" s="5" t="s">
        <v>400</v>
      </c>
      <c r="E50" s="7" t="s">
        <v>150</v>
      </c>
      <c r="F50" s="5" t="s">
        <v>151</v>
      </c>
      <c r="G50" s="5">
        <v>7</v>
      </c>
      <c r="H50" s="5">
        <v>73</v>
      </c>
      <c r="I50" s="5"/>
      <c r="J50" s="3">
        <v>73</v>
      </c>
      <c r="K50" s="3">
        <v>87.2</v>
      </c>
      <c r="L50" s="3">
        <f t="shared" si="0"/>
        <v>80.099999999999994</v>
      </c>
      <c r="M50" s="3">
        <v>3</v>
      </c>
      <c r="N50" s="22" t="s">
        <v>392</v>
      </c>
      <c r="O50" s="22" t="s">
        <v>526</v>
      </c>
      <c r="P50" s="24"/>
    </row>
    <row r="51" spans="1:16">
      <c r="A51" s="5" t="s">
        <v>158</v>
      </c>
      <c r="B51" s="6" t="s">
        <v>159</v>
      </c>
      <c r="C51" s="6" t="s">
        <v>20</v>
      </c>
      <c r="D51" s="5" t="s">
        <v>454</v>
      </c>
      <c r="E51" s="7" t="s">
        <v>150</v>
      </c>
      <c r="F51" s="5" t="s">
        <v>151</v>
      </c>
      <c r="G51" s="5">
        <v>7</v>
      </c>
      <c r="H51" s="5">
        <v>73</v>
      </c>
      <c r="I51" s="5"/>
      <c r="J51" s="3">
        <v>73</v>
      </c>
      <c r="K51" s="3">
        <v>81.459999999999994</v>
      </c>
      <c r="L51" s="3">
        <f t="shared" si="0"/>
        <v>77.22999999999999</v>
      </c>
      <c r="M51" s="3">
        <v>5</v>
      </c>
      <c r="N51" s="22" t="s">
        <v>392</v>
      </c>
      <c r="O51" s="22" t="s">
        <v>526</v>
      </c>
      <c r="P51" s="24"/>
    </row>
    <row r="52" spans="1:16">
      <c r="A52" s="5" t="s">
        <v>160</v>
      </c>
      <c r="B52" s="6" t="s">
        <v>161</v>
      </c>
      <c r="C52" s="6" t="s">
        <v>15</v>
      </c>
      <c r="D52" s="5" t="s">
        <v>514</v>
      </c>
      <c r="E52" s="7" t="s">
        <v>150</v>
      </c>
      <c r="F52" s="5" t="s">
        <v>151</v>
      </c>
      <c r="G52" s="5">
        <v>7</v>
      </c>
      <c r="H52" s="5">
        <v>70</v>
      </c>
      <c r="I52" s="5"/>
      <c r="J52" s="3">
        <v>70</v>
      </c>
      <c r="K52" s="3">
        <v>80.599999999999994</v>
      </c>
      <c r="L52" s="3">
        <f t="shared" si="0"/>
        <v>75.3</v>
      </c>
      <c r="M52" s="3">
        <v>6</v>
      </c>
      <c r="N52" s="22" t="s">
        <v>392</v>
      </c>
      <c r="O52" s="22" t="s">
        <v>526</v>
      </c>
      <c r="P52" s="24"/>
    </row>
    <row r="53" spans="1:16">
      <c r="A53" s="5" t="s">
        <v>162</v>
      </c>
      <c r="B53" s="6" t="s">
        <v>163</v>
      </c>
      <c r="C53" s="6" t="s">
        <v>15</v>
      </c>
      <c r="D53" s="5" t="s">
        <v>437</v>
      </c>
      <c r="E53" s="7" t="s">
        <v>150</v>
      </c>
      <c r="F53" s="5" t="s">
        <v>151</v>
      </c>
      <c r="G53" s="5">
        <v>7</v>
      </c>
      <c r="H53" s="5">
        <v>68</v>
      </c>
      <c r="I53" s="5"/>
      <c r="J53" s="3">
        <v>68</v>
      </c>
      <c r="K53" s="3">
        <v>82.26</v>
      </c>
      <c r="L53" s="3">
        <f t="shared" si="0"/>
        <v>75.13</v>
      </c>
      <c r="M53" s="3">
        <v>7</v>
      </c>
      <c r="N53" s="22" t="s">
        <v>392</v>
      </c>
      <c r="O53" s="22" t="s">
        <v>526</v>
      </c>
      <c r="P53" s="24"/>
    </row>
    <row r="54" spans="1:16">
      <c r="A54" s="5" t="s">
        <v>164</v>
      </c>
      <c r="B54" s="6" t="s">
        <v>165</v>
      </c>
      <c r="C54" s="6" t="s">
        <v>20</v>
      </c>
      <c r="D54" s="5" t="s">
        <v>469</v>
      </c>
      <c r="E54" s="7" t="s">
        <v>166</v>
      </c>
      <c r="F54" s="5" t="s">
        <v>167</v>
      </c>
      <c r="G54" s="5">
        <v>1</v>
      </c>
      <c r="H54" s="5">
        <v>59</v>
      </c>
      <c r="I54" s="5"/>
      <c r="J54" s="3">
        <v>59</v>
      </c>
      <c r="K54" s="3">
        <v>86</v>
      </c>
      <c r="L54" s="3">
        <f t="shared" si="0"/>
        <v>72.5</v>
      </c>
      <c r="M54" s="3">
        <v>1</v>
      </c>
      <c r="N54" s="22" t="s">
        <v>392</v>
      </c>
      <c r="O54" s="22" t="s">
        <v>526</v>
      </c>
      <c r="P54" s="24"/>
    </row>
    <row r="55" spans="1:16">
      <c r="A55" s="5" t="s">
        <v>168</v>
      </c>
      <c r="B55" s="6" t="s">
        <v>169</v>
      </c>
      <c r="C55" s="6" t="s">
        <v>15</v>
      </c>
      <c r="D55" s="5" t="s">
        <v>481</v>
      </c>
      <c r="E55" s="7" t="s">
        <v>170</v>
      </c>
      <c r="F55" s="5" t="s">
        <v>171</v>
      </c>
      <c r="G55" s="5">
        <v>3</v>
      </c>
      <c r="H55" s="5">
        <v>65</v>
      </c>
      <c r="I55" s="5"/>
      <c r="J55" s="3">
        <v>65</v>
      </c>
      <c r="K55" s="3">
        <v>78.7</v>
      </c>
      <c r="L55" s="3">
        <f t="shared" si="0"/>
        <v>71.849999999999994</v>
      </c>
      <c r="M55" s="3">
        <v>1</v>
      </c>
      <c r="N55" s="22" t="s">
        <v>392</v>
      </c>
      <c r="O55" s="22" t="s">
        <v>526</v>
      </c>
      <c r="P55" s="24"/>
    </row>
    <row r="56" spans="1:16">
      <c r="A56" s="5" t="s">
        <v>172</v>
      </c>
      <c r="B56" s="6" t="s">
        <v>173</v>
      </c>
      <c r="C56" s="6" t="s">
        <v>20</v>
      </c>
      <c r="D56" s="5" t="s">
        <v>414</v>
      </c>
      <c r="E56" s="7" t="s">
        <v>170</v>
      </c>
      <c r="F56" s="5" t="s">
        <v>171</v>
      </c>
      <c r="G56" s="5">
        <v>3</v>
      </c>
      <c r="H56" s="5">
        <v>61</v>
      </c>
      <c r="I56" s="5"/>
      <c r="J56" s="3">
        <v>61</v>
      </c>
      <c r="K56" s="3">
        <v>76.900000000000006</v>
      </c>
      <c r="L56" s="3">
        <f t="shared" si="0"/>
        <v>68.95</v>
      </c>
      <c r="M56" s="3">
        <v>2</v>
      </c>
      <c r="N56" s="22" t="s">
        <v>392</v>
      </c>
      <c r="O56" s="22" t="s">
        <v>526</v>
      </c>
      <c r="P56" s="24"/>
    </row>
    <row r="57" spans="1:16">
      <c r="A57" s="5" t="s">
        <v>174</v>
      </c>
      <c r="B57" s="6" t="s">
        <v>175</v>
      </c>
      <c r="C57" s="6" t="s">
        <v>20</v>
      </c>
      <c r="D57" s="5" t="s">
        <v>490</v>
      </c>
      <c r="E57" s="7" t="s">
        <v>170</v>
      </c>
      <c r="F57" s="5" t="s">
        <v>171</v>
      </c>
      <c r="G57" s="5">
        <v>3</v>
      </c>
      <c r="H57" s="5">
        <v>60</v>
      </c>
      <c r="I57" s="5"/>
      <c r="J57" s="3">
        <v>60</v>
      </c>
      <c r="K57" s="3">
        <v>77.900000000000006</v>
      </c>
      <c r="L57" s="3">
        <f t="shared" si="0"/>
        <v>68.95</v>
      </c>
      <c r="M57" s="3">
        <v>3</v>
      </c>
      <c r="N57" s="22" t="s">
        <v>392</v>
      </c>
      <c r="O57" s="22" t="s">
        <v>526</v>
      </c>
      <c r="P57" s="24"/>
    </row>
    <row r="58" spans="1:16">
      <c r="A58" s="5" t="s">
        <v>176</v>
      </c>
      <c r="B58" s="6" t="s">
        <v>177</v>
      </c>
      <c r="C58" s="6" t="s">
        <v>20</v>
      </c>
      <c r="D58" s="5" t="s">
        <v>470</v>
      </c>
      <c r="E58" s="7" t="s">
        <v>178</v>
      </c>
      <c r="F58" s="5" t="s">
        <v>179</v>
      </c>
      <c r="G58" s="5">
        <v>3</v>
      </c>
      <c r="H58" s="5">
        <v>70</v>
      </c>
      <c r="I58" s="5"/>
      <c r="J58" s="3">
        <v>70</v>
      </c>
      <c r="K58" s="3">
        <v>80.7</v>
      </c>
      <c r="L58" s="3">
        <f t="shared" si="0"/>
        <v>75.349999999999994</v>
      </c>
      <c r="M58" s="3">
        <v>1</v>
      </c>
      <c r="N58" s="22" t="s">
        <v>392</v>
      </c>
      <c r="O58" s="22" t="s">
        <v>526</v>
      </c>
      <c r="P58" s="24"/>
    </row>
    <row r="59" spans="1:16">
      <c r="A59" s="5" t="s">
        <v>182</v>
      </c>
      <c r="B59" s="6" t="s">
        <v>183</v>
      </c>
      <c r="C59" s="6" t="s">
        <v>15</v>
      </c>
      <c r="D59" s="5" t="s">
        <v>401</v>
      </c>
      <c r="E59" s="7" t="s">
        <v>178</v>
      </c>
      <c r="F59" s="5" t="s">
        <v>179</v>
      </c>
      <c r="G59" s="5">
        <v>3</v>
      </c>
      <c r="H59" s="5">
        <v>70</v>
      </c>
      <c r="I59" s="5"/>
      <c r="J59" s="3">
        <v>70</v>
      </c>
      <c r="K59" s="3">
        <v>75</v>
      </c>
      <c r="L59" s="3">
        <f t="shared" si="0"/>
        <v>72.5</v>
      </c>
      <c r="M59" s="3">
        <v>3</v>
      </c>
      <c r="N59" s="22" t="s">
        <v>392</v>
      </c>
      <c r="O59" s="22" t="s">
        <v>526</v>
      </c>
      <c r="P59" s="24"/>
    </row>
    <row r="60" spans="1:16">
      <c r="A60" s="5" t="s">
        <v>180</v>
      </c>
      <c r="B60" s="6" t="s">
        <v>181</v>
      </c>
      <c r="C60" s="6" t="s">
        <v>20</v>
      </c>
      <c r="D60" s="5" t="s">
        <v>415</v>
      </c>
      <c r="E60" s="7" t="s">
        <v>178</v>
      </c>
      <c r="F60" s="5" t="s">
        <v>179</v>
      </c>
      <c r="G60" s="5">
        <v>3</v>
      </c>
      <c r="H60" s="5">
        <v>69</v>
      </c>
      <c r="I60" s="5"/>
      <c r="J60" s="3">
        <v>69</v>
      </c>
      <c r="K60" s="3">
        <v>80.3</v>
      </c>
      <c r="L60" s="3">
        <f t="shared" si="0"/>
        <v>74.650000000000006</v>
      </c>
      <c r="M60" s="3">
        <v>2</v>
      </c>
      <c r="N60" s="22" t="s">
        <v>392</v>
      </c>
      <c r="O60" s="22" t="s">
        <v>526</v>
      </c>
      <c r="P60" s="24"/>
    </row>
    <row r="61" spans="1:16">
      <c r="A61" s="5" t="s">
        <v>184</v>
      </c>
      <c r="B61" s="6" t="s">
        <v>185</v>
      </c>
      <c r="C61" s="6" t="s">
        <v>20</v>
      </c>
      <c r="D61" s="5" t="s">
        <v>510</v>
      </c>
      <c r="E61" s="7" t="s">
        <v>186</v>
      </c>
      <c r="F61" s="5" t="s">
        <v>187</v>
      </c>
      <c r="G61" s="5">
        <v>1</v>
      </c>
      <c r="H61" s="5">
        <v>56</v>
      </c>
      <c r="I61" s="11"/>
      <c r="J61" s="3">
        <v>56</v>
      </c>
      <c r="K61" s="3">
        <v>71.3</v>
      </c>
      <c r="L61" s="3">
        <f t="shared" si="0"/>
        <v>63.65</v>
      </c>
      <c r="M61" s="3">
        <v>1</v>
      </c>
      <c r="N61" s="22" t="s">
        <v>392</v>
      </c>
      <c r="O61" s="22" t="s">
        <v>526</v>
      </c>
      <c r="P61" s="24"/>
    </row>
    <row r="62" spans="1:16">
      <c r="A62" s="5" t="s">
        <v>188</v>
      </c>
      <c r="B62" s="6" t="s">
        <v>189</v>
      </c>
      <c r="C62" s="6" t="s">
        <v>15</v>
      </c>
      <c r="D62" s="5" t="s">
        <v>416</v>
      </c>
      <c r="E62" s="7" t="s">
        <v>190</v>
      </c>
      <c r="F62" s="5" t="s">
        <v>191</v>
      </c>
      <c r="G62" s="5">
        <v>3</v>
      </c>
      <c r="H62" s="5">
        <v>60</v>
      </c>
      <c r="I62" s="5"/>
      <c r="J62" s="3">
        <v>60</v>
      </c>
      <c r="K62" s="3">
        <v>80</v>
      </c>
      <c r="L62" s="3">
        <f t="shared" si="0"/>
        <v>70</v>
      </c>
      <c r="M62" s="3">
        <v>1</v>
      </c>
      <c r="N62" s="22" t="s">
        <v>392</v>
      </c>
      <c r="O62" s="22" t="s">
        <v>526</v>
      </c>
      <c r="P62" s="24"/>
    </row>
    <row r="63" spans="1:16">
      <c r="A63" s="5" t="s">
        <v>192</v>
      </c>
      <c r="B63" s="6" t="s">
        <v>193</v>
      </c>
      <c r="C63" s="6" t="s">
        <v>15</v>
      </c>
      <c r="D63" s="5" t="s">
        <v>517</v>
      </c>
      <c r="E63" s="7" t="s">
        <v>190</v>
      </c>
      <c r="F63" s="5" t="s">
        <v>191</v>
      </c>
      <c r="G63" s="5">
        <v>3</v>
      </c>
      <c r="H63" s="5">
        <v>57</v>
      </c>
      <c r="I63" s="5"/>
      <c r="J63" s="3">
        <v>57</v>
      </c>
      <c r="K63" s="3">
        <v>74.2</v>
      </c>
      <c r="L63" s="3">
        <f t="shared" ref="L63:L124" si="1">J63*0.5+K63*0.5</f>
        <v>65.599999999999994</v>
      </c>
      <c r="M63" s="3">
        <v>2</v>
      </c>
      <c r="N63" s="22" t="s">
        <v>392</v>
      </c>
      <c r="O63" s="22" t="s">
        <v>526</v>
      </c>
      <c r="P63" s="24"/>
    </row>
    <row r="64" spans="1:16">
      <c r="A64" s="5" t="s">
        <v>195</v>
      </c>
      <c r="B64" s="6" t="s">
        <v>196</v>
      </c>
      <c r="C64" s="6" t="s">
        <v>15</v>
      </c>
      <c r="D64" s="5" t="s">
        <v>482</v>
      </c>
      <c r="E64" s="7" t="s">
        <v>190</v>
      </c>
      <c r="F64" s="5" t="s">
        <v>191</v>
      </c>
      <c r="G64" s="5">
        <v>3</v>
      </c>
      <c r="H64" s="5">
        <v>54</v>
      </c>
      <c r="I64" s="5"/>
      <c r="J64" s="3">
        <v>54</v>
      </c>
      <c r="K64" s="3">
        <v>74.8</v>
      </c>
      <c r="L64" s="3">
        <f t="shared" si="1"/>
        <v>64.400000000000006</v>
      </c>
      <c r="M64" s="3">
        <v>3</v>
      </c>
      <c r="N64" s="22" t="s">
        <v>392</v>
      </c>
      <c r="O64" s="22" t="s">
        <v>526</v>
      </c>
      <c r="P64" s="24"/>
    </row>
    <row r="65" spans="1:16">
      <c r="A65" s="5" t="s">
        <v>197</v>
      </c>
      <c r="B65" s="6" t="s">
        <v>198</v>
      </c>
      <c r="C65" s="6" t="s">
        <v>20</v>
      </c>
      <c r="D65" s="5" t="s">
        <v>471</v>
      </c>
      <c r="E65" s="7" t="s">
        <v>199</v>
      </c>
      <c r="F65" s="5" t="s">
        <v>200</v>
      </c>
      <c r="G65" s="5">
        <v>3</v>
      </c>
      <c r="H65" s="5">
        <v>68</v>
      </c>
      <c r="I65" s="5"/>
      <c r="J65" s="3">
        <v>68</v>
      </c>
      <c r="K65" s="3">
        <v>79.599999999999994</v>
      </c>
      <c r="L65" s="3">
        <f t="shared" si="1"/>
        <v>73.8</v>
      </c>
      <c r="M65" s="3">
        <v>1</v>
      </c>
      <c r="N65" s="22" t="s">
        <v>392</v>
      </c>
      <c r="O65" s="22" t="s">
        <v>526</v>
      </c>
      <c r="P65" s="24"/>
    </row>
    <row r="66" spans="1:16">
      <c r="A66" s="5" t="s">
        <v>201</v>
      </c>
      <c r="B66" s="6" t="s">
        <v>202</v>
      </c>
      <c r="C66" s="6" t="s">
        <v>20</v>
      </c>
      <c r="D66" s="5" t="s">
        <v>483</v>
      </c>
      <c r="E66" s="7" t="s">
        <v>199</v>
      </c>
      <c r="F66" s="5" t="s">
        <v>200</v>
      </c>
      <c r="G66" s="5">
        <v>3</v>
      </c>
      <c r="H66" s="5">
        <v>68</v>
      </c>
      <c r="I66" s="5"/>
      <c r="J66" s="3">
        <v>68</v>
      </c>
      <c r="K66" s="3">
        <v>79.2</v>
      </c>
      <c r="L66" s="3">
        <f t="shared" si="1"/>
        <v>73.599999999999994</v>
      </c>
      <c r="M66" s="3">
        <v>2</v>
      </c>
      <c r="N66" s="22" t="s">
        <v>392</v>
      </c>
      <c r="O66" s="22" t="s">
        <v>526</v>
      </c>
      <c r="P66" s="24"/>
    </row>
    <row r="67" spans="1:16">
      <c r="A67" s="5" t="s">
        <v>203</v>
      </c>
      <c r="B67" s="6" t="s">
        <v>204</v>
      </c>
      <c r="C67" s="6" t="s">
        <v>20</v>
      </c>
      <c r="D67" s="5" t="s">
        <v>417</v>
      </c>
      <c r="E67" s="7" t="s">
        <v>199</v>
      </c>
      <c r="F67" s="5" t="s">
        <v>200</v>
      </c>
      <c r="G67" s="5">
        <v>3</v>
      </c>
      <c r="H67" s="5">
        <v>64</v>
      </c>
      <c r="I67" s="5"/>
      <c r="J67" s="3">
        <v>64</v>
      </c>
      <c r="K67" s="3">
        <v>77.900000000000006</v>
      </c>
      <c r="L67" s="3">
        <f t="shared" si="1"/>
        <v>70.95</v>
      </c>
      <c r="M67" s="3">
        <v>3</v>
      </c>
      <c r="N67" s="27" t="s">
        <v>392</v>
      </c>
      <c r="O67" s="22" t="s">
        <v>526</v>
      </c>
      <c r="P67" s="24"/>
    </row>
    <row r="68" spans="1:16">
      <c r="A68" s="5" t="s">
        <v>209</v>
      </c>
      <c r="B68" s="6" t="s">
        <v>210</v>
      </c>
      <c r="C68" s="6" t="s">
        <v>15</v>
      </c>
      <c r="D68" s="5" t="s">
        <v>518</v>
      </c>
      <c r="E68" s="7" t="s">
        <v>207</v>
      </c>
      <c r="F68" s="5" t="s">
        <v>208</v>
      </c>
      <c r="G68" s="5">
        <v>4</v>
      </c>
      <c r="H68" s="5">
        <v>73</v>
      </c>
      <c r="I68" s="5"/>
      <c r="J68" s="3">
        <v>73</v>
      </c>
      <c r="K68" s="3">
        <v>69.8</v>
      </c>
      <c r="L68" s="3">
        <f t="shared" si="1"/>
        <v>71.400000000000006</v>
      </c>
      <c r="M68" s="3">
        <v>2</v>
      </c>
      <c r="N68" s="22" t="s">
        <v>392</v>
      </c>
      <c r="O68" s="22" t="s">
        <v>526</v>
      </c>
      <c r="P68" s="24" t="s">
        <v>523</v>
      </c>
    </row>
    <row r="69" spans="1:16">
      <c r="A69" s="5" t="s">
        <v>205</v>
      </c>
      <c r="B69" s="6" t="s">
        <v>206</v>
      </c>
      <c r="C69" s="6" t="s">
        <v>15</v>
      </c>
      <c r="D69" s="5" t="s">
        <v>484</v>
      </c>
      <c r="E69" s="7" t="s">
        <v>207</v>
      </c>
      <c r="F69" s="5" t="s">
        <v>208</v>
      </c>
      <c r="G69" s="5">
        <v>4</v>
      </c>
      <c r="H69" s="5">
        <v>69</v>
      </c>
      <c r="I69" s="5"/>
      <c r="J69" s="3">
        <v>69</v>
      </c>
      <c r="K69" s="3">
        <v>77.900000000000006</v>
      </c>
      <c r="L69" s="3">
        <f t="shared" si="1"/>
        <v>73.45</v>
      </c>
      <c r="M69" s="3">
        <v>1</v>
      </c>
      <c r="N69" s="22" t="s">
        <v>392</v>
      </c>
      <c r="O69" s="22" t="s">
        <v>526</v>
      </c>
      <c r="P69" s="24" t="s">
        <v>523</v>
      </c>
    </row>
    <row r="70" spans="1:16">
      <c r="A70" s="5" t="s">
        <v>213</v>
      </c>
      <c r="B70" s="6" t="s">
        <v>214</v>
      </c>
      <c r="C70" s="6" t="s">
        <v>15</v>
      </c>
      <c r="D70" s="5" t="s">
        <v>438</v>
      </c>
      <c r="E70" s="7" t="s">
        <v>207</v>
      </c>
      <c r="F70" s="5" t="s">
        <v>208</v>
      </c>
      <c r="G70" s="5">
        <v>4</v>
      </c>
      <c r="H70" s="5">
        <v>62</v>
      </c>
      <c r="I70" s="5"/>
      <c r="J70" s="3">
        <v>62</v>
      </c>
      <c r="K70" s="3">
        <v>72.599999999999994</v>
      </c>
      <c r="L70" s="3">
        <f t="shared" si="1"/>
        <v>67.3</v>
      </c>
      <c r="M70" s="3">
        <v>4</v>
      </c>
      <c r="N70" s="22" t="s">
        <v>392</v>
      </c>
      <c r="O70" s="22" t="s">
        <v>526</v>
      </c>
      <c r="P70" s="24" t="s">
        <v>523</v>
      </c>
    </row>
    <row r="71" spans="1:16">
      <c r="A71" s="5" t="s">
        <v>211</v>
      </c>
      <c r="B71" s="6" t="s">
        <v>212</v>
      </c>
      <c r="C71" s="6" t="s">
        <v>15</v>
      </c>
      <c r="D71" s="5" t="s">
        <v>519</v>
      </c>
      <c r="E71" s="7" t="s">
        <v>207</v>
      </c>
      <c r="F71" s="5" t="s">
        <v>208</v>
      </c>
      <c r="G71" s="5">
        <v>4</v>
      </c>
      <c r="H71" s="5">
        <v>61</v>
      </c>
      <c r="I71" s="5"/>
      <c r="J71" s="3">
        <v>61</v>
      </c>
      <c r="K71" s="3">
        <v>76.599999999999994</v>
      </c>
      <c r="L71" s="3">
        <f t="shared" si="1"/>
        <v>68.8</v>
      </c>
      <c r="M71" s="3">
        <v>3</v>
      </c>
      <c r="N71" s="22" t="s">
        <v>392</v>
      </c>
      <c r="O71" s="22" t="s">
        <v>526</v>
      </c>
      <c r="P71" s="24" t="s">
        <v>523</v>
      </c>
    </row>
    <row r="72" spans="1:16">
      <c r="A72" s="5" t="s">
        <v>215</v>
      </c>
      <c r="B72" s="6" t="s">
        <v>216</v>
      </c>
      <c r="C72" s="6" t="s">
        <v>15</v>
      </c>
      <c r="D72" s="5" t="s">
        <v>485</v>
      </c>
      <c r="E72" s="7" t="s">
        <v>217</v>
      </c>
      <c r="F72" s="5" t="s">
        <v>218</v>
      </c>
      <c r="G72" s="5">
        <v>2</v>
      </c>
      <c r="H72" s="5">
        <v>61</v>
      </c>
      <c r="I72" s="5"/>
      <c r="J72" s="3">
        <v>61</v>
      </c>
      <c r="K72" s="3">
        <v>75.5</v>
      </c>
      <c r="L72" s="3">
        <f t="shared" si="1"/>
        <v>68.25</v>
      </c>
      <c r="M72" s="3">
        <v>1</v>
      </c>
      <c r="N72" s="22" t="s">
        <v>392</v>
      </c>
      <c r="O72" s="22" t="s">
        <v>526</v>
      </c>
      <c r="P72" s="24" t="s">
        <v>523</v>
      </c>
    </row>
    <row r="73" spans="1:16">
      <c r="A73" s="5" t="s">
        <v>219</v>
      </c>
      <c r="B73" s="6" t="s">
        <v>220</v>
      </c>
      <c r="C73" s="6" t="s">
        <v>15</v>
      </c>
      <c r="D73" s="5" t="s">
        <v>455</v>
      </c>
      <c r="E73" s="7" t="s">
        <v>217</v>
      </c>
      <c r="F73" s="5" t="s">
        <v>218</v>
      </c>
      <c r="G73" s="5">
        <v>2</v>
      </c>
      <c r="H73" s="5">
        <v>57</v>
      </c>
      <c r="I73" s="5"/>
      <c r="J73" s="3">
        <v>57</v>
      </c>
      <c r="K73" s="3">
        <v>78.8</v>
      </c>
      <c r="L73" s="3">
        <f t="shared" si="1"/>
        <v>67.900000000000006</v>
      </c>
      <c r="M73" s="3">
        <v>2</v>
      </c>
      <c r="N73" s="22" t="s">
        <v>392</v>
      </c>
      <c r="O73" s="22" t="s">
        <v>526</v>
      </c>
      <c r="P73" s="24" t="s">
        <v>523</v>
      </c>
    </row>
    <row r="74" spans="1:16">
      <c r="A74" s="5" t="s">
        <v>221</v>
      </c>
      <c r="B74" s="6" t="s">
        <v>222</v>
      </c>
      <c r="C74" s="6" t="s">
        <v>15</v>
      </c>
      <c r="D74" s="5" t="s">
        <v>402</v>
      </c>
      <c r="E74" s="7" t="s">
        <v>223</v>
      </c>
      <c r="F74" s="5" t="s">
        <v>224</v>
      </c>
      <c r="G74" s="5">
        <v>1</v>
      </c>
      <c r="H74" s="5">
        <v>68</v>
      </c>
      <c r="I74" s="5"/>
      <c r="J74" s="3">
        <v>68</v>
      </c>
      <c r="K74" s="3">
        <v>81.900000000000006</v>
      </c>
      <c r="L74" s="3">
        <f t="shared" si="1"/>
        <v>74.95</v>
      </c>
      <c r="M74" s="3">
        <v>1</v>
      </c>
      <c r="N74" s="22" t="s">
        <v>392</v>
      </c>
      <c r="O74" s="22" t="s">
        <v>526</v>
      </c>
      <c r="P74" s="24"/>
    </row>
    <row r="75" spans="1:16">
      <c r="A75" s="5" t="s">
        <v>225</v>
      </c>
      <c r="B75" s="6" t="s">
        <v>226</v>
      </c>
      <c r="C75" s="6" t="s">
        <v>15</v>
      </c>
      <c r="D75" s="5" t="s">
        <v>472</v>
      </c>
      <c r="E75" s="7" t="s">
        <v>227</v>
      </c>
      <c r="F75" s="5" t="s">
        <v>228</v>
      </c>
      <c r="G75" s="5">
        <v>2</v>
      </c>
      <c r="H75" s="5">
        <v>75</v>
      </c>
      <c r="I75" s="5"/>
      <c r="J75" s="3">
        <v>75</v>
      </c>
      <c r="K75" s="3">
        <v>81.599999999999994</v>
      </c>
      <c r="L75" s="3">
        <f t="shared" si="1"/>
        <v>78.3</v>
      </c>
      <c r="M75" s="3">
        <v>1</v>
      </c>
      <c r="N75" s="22" t="s">
        <v>392</v>
      </c>
      <c r="O75" s="22" t="s">
        <v>526</v>
      </c>
      <c r="P75" s="24"/>
    </row>
    <row r="76" spans="1:16">
      <c r="A76" s="5" t="s">
        <v>229</v>
      </c>
      <c r="B76" s="6" t="s">
        <v>230</v>
      </c>
      <c r="C76" s="6" t="s">
        <v>20</v>
      </c>
      <c r="D76" s="5" t="s">
        <v>439</v>
      </c>
      <c r="E76" s="7" t="s">
        <v>227</v>
      </c>
      <c r="F76" s="5" t="s">
        <v>228</v>
      </c>
      <c r="G76" s="5">
        <v>2</v>
      </c>
      <c r="H76" s="5">
        <v>75</v>
      </c>
      <c r="I76" s="5"/>
      <c r="J76" s="3">
        <v>75</v>
      </c>
      <c r="K76" s="3">
        <v>80.400000000000006</v>
      </c>
      <c r="L76" s="3">
        <f t="shared" si="1"/>
        <v>77.7</v>
      </c>
      <c r="M76" s="3">
        <v>2</v>
      </c>
      <c r="N76" s="22" t="s">
        <v>392</v>
      </c>
      <c r="O76" s="22" t="s">
        <v>526</v>
      </c>
      <c r="P76" s="24"/>
    </row>
    <row r="77" spans="1:16">
      <c r="A77" s="5" t="s">
        <v>231</v>
      </c>
      <c r="B77" s="6" t="s">
        <v>232</v>
      </c>
      <c r="C77" s="6" t="s">
        <v>15</v>
      </c>
      <c r="D77" s="5" t="s">
        <v>440</v>
      </c>
      <c r="E77" s="7" t="s">
        <v>227</v>
      </c>
      <c r="F77" s="5" t="s">
        <v>233</v>
      </c>
      <c r="G77" s="5">
        <v>1</v>
      </c>
      <c r="H77" s="5">
        <v>69</v>
      </c>
      <c r="I77" s="5"/>
      <c r="J77" s="3">
        <v>69</v>
      </c>
      <c r="K77" s="3">
        <v>79.2</v>
      </c>
      <c r="L77" s="3">
        <f t="shared" si="1"/>
        <v>74.099999999999994</v>
      </c>
      <c r="M77" s="3">
        <v>1</v>
      </c>
      <c r="N77" s="27" t="s">
        <v>392</v>
      </c>
      <c r="O77" s="22" t="s">
        <v>526</v>
      </c>
      <c r="P77" s="24"/>
    </row>
    <row r="78" spans="1:16">
      <c r="A78" s="5" t="s">
        <v>234</v>
      </c>
      <c r="B78" s="6" t="s">
        <v>235</v>
      </c>
      <c r="C78" s="6" t="s">
        <v>20</v>
      </c>
      <c r="D78" s="5" t="s">
        <v>403</v>
      </c>
      <c r="E78" s="7" t="s">
        <v>236</v>
      </c>
      <c r="F78" s="5" t="s">
        <v>237</v>
      </c>
      <c r="G78" s="5">
        <v>1</v>
      </c>
      <c r="H78" s="5">
        <v>69</v>
      </c>
      <c r="I78" s="5"/>
      <c r="J78" s="3">
        <v>69</v>
      </c>
      <c r="K78" s="3">
        <v>75.8</v>
      </c>
      <c r="L78" s="3">
        <f t="shared" si="1"/>
        <v>72.400000000000006</v>
      </c>
      <c r="M78" s="3">
        <v>1</v>
      </c>
      <c r="N78" s="22" t="s">
        <v>392</v>
      </c>
      <c r="O78" s="22" t="s">
        <v>526</v>
      </c>
      <c r="P78" s="24"/>
    </row>
    <row r="79" spans="1:16">
      <c r="A79" s="5" t="s">
        <v>238</v>
      </c>
      <c r="B79" s="6" t="s">
        <v>239</v>
      </c>
      <c r="C79" s="6" t="s">
        <v>15</v>
      </c>
      <c r="D79" s="5" t="s">
        <v>520</v>
      </c>
      <c r="E79" s="7" t="s">
        <v>240</v>
      </c>
      <c r="F79" s="5" t="s">
        <v>241</v>
      </c>
      <c r="G79" s="5">
        <v>1</v>
      </c>
      <c r="H79" s="5">
        <v>79</v>
      </c>
      <c r="I79" s="5"/>
      <c r="J79" s="3">
        <v>79</v>
      </c>
      <c r="K79" s="3">
        <v>76.3</v>
      </c>
      <c r="L79" s="3">
        <f t="shared" si="1"/>
        <v>77.650000000000006</v>
      </c>
      <c r="M79" s="3">
        <v>1</v>
      </c>
      <c r="N79" s="22" t="s">
        <v>392</v>
      </c>
      <c r="O79" s="22" t="s">
        <v>526</v>
      </c>
      <c r="P79" s="24"/>
    </row>
    <row r="80" spans="1:16">
      <c r="A80" s="5" t="s">
        <v>242</v>
      </c>
      <c r="B80" s="6" t="s">
        <v>243</v>
      </c>
      <c r="C80" s="6" t="s">
        <v>20</v>
      </c>
      <c r="D80" s="5" t="s">
        <v>441</v>
      </c>
      <c r="E80" s="7" t="s">
        <v>244</v>
      </c>
      <c r="F80" s="5" t="s">
        <v>245</v>
      </c>
      <c r="G80" s="5">
        <v>1</v>
      </c>
      <c r="H80" s="5">
        <v>69</v>
      </c>
      <c r="I80" s="5"/>
      <c r="J80" s="3">
        <v>69</v>
      </c>
      <c r="K80" s="3">
        <v>75.2</v>
      </c>
      <c r="L80" s="3">
        <f t="shared" si="1"/>
        <v>72.099999999999994</v>
      </c>
      <c r="M80" s="3">
        <v>1</v>
      </c>
      <c r="N80" s="22" t="s">
        <v>392</v>
      </c>
      <c r="O80" s="22" t="s">
        <v>526</v>
      </c>
      <c r="P80" s="24"/>
    </row>
    <row r="81" spans="1:16">
      <c r="A81" s="5" t="s">
        <v>246</v>
      </c>
      <c r="B81" s="6" t="s">
        <v>247</v>
      </c>
      <c r="C81" s="6" t="s">
        <v>15</v>
      </c>
      <c r="D81" s="5" t="s">
        <v>418</v>
      </c>
      <c r="E81" s="7" t="s">
        <v>248</v>
      </c>
      <c r="F81" s="5" t="s">
        <v>249</v>
      </c>
      <c r="G81" s="5">
        <v>1</v>
      </c>
      <c r="H81" s="5">
        <v>57</v>
      </c>
      <c r="I81" s="5"/>
      <c r="J81" s="3">
        <v>57</v>
      </c>
      <c r="K81" s="3">
        <v>72.3</v>
      </c>
      <c r="L81" s="3">
        <f t="shared" si="1"/>
        <v>64.650000000000006</v>
      </c>
      <c r="M81" s="3">
        <v>1</v>
      </c>
      <c r="N81" s="22" t="s">
        <v>392</v>
      </c>
      <c r="O81" s="22" t="s">
        <v>526</v>
      </c>
      <c r="P81" s="24"/>
    </row>
    <row r="82" spans="1:16">
      <c r="A82" s="5" t="s">
        <v>250</v>
      </c>
      <c r="B82" s="6" t="s">
        <v>251</v>
      </c>
      <c r="C82" s="6" t="s">
        <v>15</v>
      </c>
      <c r="D82" s="5" t="s">
        <v>419</v>
      </c>
      <c r="E82" s="7" t="s">
        <v>248</v>
      </c>
      <c r="F82" s="5" t="s">
        <v>252</v>
      </c>
      <c r="G82" s="5">
        <v>1</v>
      </c>
      <c r="H82" s="5">
        <v>75</v>
      </c>
      <c r="I82" s="5"/>
      <c r="J82" s="3">
        <v>75</v>
      </c>
      <c r="K82" s="3">
        <v>67.400000000000006</v>
      </c>
      <c r="L82" s="3">
        <f t="shared" si="1"/>
        <v>71.2</v>
      </c>
      <c r="M82" s="3">
        <v>1</v>
      </c>
      <c r="N82" s="22" t="s">
        <v>392</v>
      </c>
      <c r="O82" s="22" t="s">
        <v>526</v>
      </c>
      <c r="P82" s="24"/>
    </row>
    <row r="83" spans="1:16">
      <c r="A83" s="5" t="s">
        <v>253</v>
      </c>
      <c r="B83" s="6" t="s">
        <v>254</v>
      </c>
      <c r="C83" s="6" t="s">
        <v>15</v>
      </c>
      <c r="D83" s="5" t="s">
        <v>442</v>
      </c>
      <c r="E83" s="7" t="s">
        <v>255</v>
      </c>
      <c r="F83" s="5" t="s">
        <v>256</v>
      </c>
      <c r="G83" s="5">
        <v>1</v>
      </c>
      <c r="H83" s="5">
        <v>67</v>
      </c>
      <c r="I83" s="5"/>
      <c r="J83" s="3">
        <v>67</v>
      </c>
      <c r="K83" s="3">
        <v>74.599999999999994</v>
      </c>
      <c r="L83" s="3">
        <f t="shared" si="1"/>
        <v>70.8</v>
      </c>
      <c r="M83" s="3">
        <v>1</v>
      </c>
      <c r="N83" s="22" t="s">
        <v>392</v>
      </c>
      <c r="O83" s="22" t="s">
        <v>526</v>
      </c>
      <c r="P83" s="24"/>
    </row>
    <row r="84" spans="1:16" ht="13.5" customHeight="1">
      <c r="A84" s="5" t="s">
        <v>257</v>
      </c>
      <c r="B84" s="6" t="s">
        <v>258</v>
      </c>
      <c r="C84" s="6" t="s">
        <v>20</v>
      </c>
      <c r="D84" s="5" t="s">
        <v>511</v>
      </c>
      <c r="E84" s="7" t="s">
        <v>259</v>
      </c>
      <c r="F84" s="5" t="s">
        <v>260</v>
      </c>
      <c r="G84" s="5">
        <v>1</v>
      </c>
      <c r="H84" s="5">
        <v>62</v>
      </c>
      <c r="I84" s="5"/>
      <c r="J84" s="3">
        <v>62</v>
      </c>
      <c r="K84" s="3">
        <v>81.099999999999994</v>
      </c>
      <c r="L84" s="3">
        <f t="shared" si="1"/>
        <v>71.55</v>
      </c>
      <c r="M84" s="3">
        <v>1</v>
      </c>
      <c r="N84" s="22" t="s">
        <v>392</v>
      </c>
      <c r="O84" s="22" t="s">
        <v>526</v>
      </c>
      <c r="P84" s="24"/>
    </row>
    <row r="85" spans="1:16">
      <c r="A85" s="5" t="s">
        <v>261</v>
      </c>
      <c r="B85" s="6" t="s">
        <v>262</v>
      </c>
      <c r="C85" s="6" t="s">
        <v>15</v>
      </c>
      <c r="D85" s="5" t="s">
        <v>420</v>
      </c>
      <c r="E85" s="7" t="s">
        <v>259</v>
      </c>
      <c r="F85" s="5" t="s">
        <v>263</v>
      </c>
      <c r="G85" s="5">
        <v>1</v>
      </c>
      <c r="H85" s="5">
        <v>66</v>
      </c>
      <c r="I85" s="5"/>
      <c r="J85" s="3">
        <v>66</v>
      </c>
      <c r="K85" s="3">
        <v>74.8</v>
      </c>
      <c r="L85" s="3">
        <f t="shared" si="1"/>
        <v>70.400000000000006</v>
      </c>
      <c r="M85" s="3">
        <v>1</v>
      </c>
      <c r="N85" s="22" t="s">
        <v>392</v>
      </c>
      <c r="O85" s="22" t="s">
        <v>526</v>
      </c>
      <c r="P85" s="24"/>
    </row>
    <row r="86" spans="1:16">
      <c r="A86" s="5" t="s">
        <v>264</v>
      </c>
      <c r="B86" s="6" t="s">
        <v>265</v>
      </c>
      <c r="C86" s="6" t="s">
        <v>15</v>
      </c>
      <c r="D86" s="5" t="s">
        <v>512</v>
      </c>
      <c r="E86" s="7" t="s">
        <v>266</v>
      </c>
      <c r="F86" s="5" t="s">
        <v>267</v>
      </c>
      <c r="G86" s="5">
        <v>1</v>
      </c>
      <c r="H86" s="5">
        <v>74</v>
      </c>
      <c r="I86" s="5"/>
      <c r="J86" s="3">
        <v>74</v>
      </c>
      <c r="K86" s="3">
        <v>75.099999999999994</v>
      </c>
      <c r="L86" s="3">
        <f t="shared" si="1"/>
        <v>74.55</v>
      </c>
      <c r="M86" s="3">
        <v>1</v>
      </c>
      <c r="N86" s="22" t="s">
        <v>392</v>
      </c>
      <c r="O86" s="22" t="s">
        <v>526</v>
      </c>
      <c r="P86" s="24"/>
    </row>
    <row r="87" spans="1:16">
      <c r="A87" s="5" t="s">
        <v>268</v>
      </c>
      <c r="B87" s="6" t="s">
        <v>269</v>
      </c>
      <c r="C87" s="6" t="s">
        <v>15</v>
      </c>
      <c r="D87" s="5" t="s">
        <v>443</v>
      </c>
      <c r="E87" s="7" t="s">
        <v>270</v>
      </c>
      <c r="F87" s="5" t="s">
        <v>271</v>
      </c>
      <c r="G87" s="5">
        <v>1</v>
      </c>
      <c r="H87" s="5">
        <v>61</v>
      </c>
      <c r="I87" s="5"/>
      <c r="J87" s="3">
        <v>61</v>
      </c>
      <c r="K87" s="3">
        <v>79.900000000000006</v>
      </c>
      <c r="L87" s="3">
        <f t="shared" si="1"/>
        <v>70.45</v>
      </c>
      <c r="M87" s="3">
        <v>1</v>
      </c>
      <c r="N87" s="22" t="s">
        <v>392</v>
      </c>
      <c r="O87" s="22" t="s">
        <v>526</v>
      </c>
      <c r="P87" s="24"/>
    </row>
    <row r="88" spans="1:16">
      <c r="A88" s="5" t="s">
        <v>272</v>
      </c>
      <c r="B88" s="6" t="s">
        <v>273</v>
      </c>
      <c r="C88" s="6" t="s">
        <v>15</v>
      </c>
      <c r="D88" s="5" t="s">
        <v>503</v>
      </c>
      <c r="E88" s="7" t="s">
        <v>270</v>
      </c>
      <c r="F88" s="5" t="s">
        <v>274</v>
      </c>
      <c r="G88" s="5">
        <v>1</v>
      </c>
      <c r="H88" s="5">
        <v>71</v>
      </c>
      <c r="I88" s="5"/>
      <c r="J88" s="3">
        <v>71</v>
      </c>
      <c r="K88" s="3">
        <v>76.2</v>
      </c>
      <c r="L88" s="3">
        <f t="shared" si="1"/>
        <v>73.599999999999994</v>
      </c>
      <c r="M88" s="3">
        <v>1</v>
      </c>
      <c r="N88" s="27" t="s">
        <v>392</v>
      </c>
      <c r="O88" s="22" t="s">
        <v>526</v>
      </c>
      <c r="P88" s="24"/>
    </row>
    <row r="89" spans="1:16">
      <c r="A89" s="5" t="s">
        <v>275</v>
      </c>
      <c r="B89" s="6" t="s">
        <v>276</v>
      </c>
      <c r="C89" s="6" t="s">
        <v>20</v>
      </c>
      <c r="D89" s="5" t="s">
        <v>456</v>
      </c>
      <c r="E89" s="7" t="s">
        <v>277</v>
      </c>
      <c r="F89" s="5" t="s">
        <v>278</v>
      </c>
      <c r="G89" s="5">
        <v>1</v>
      </c>
      <c r="H89" s="5">
        <v>53</v>
      </c>
      <c r="I89" s="5"/>
      <c r="J89" s="3">
        <v>53</v>
      </c>
      <c r="K89" s="3">
        <v>78.760000000000005</v>
      </c>
      <c r="L89" s="3">
        <f t="shared" si="1"/>
        <v>65.88</v>
      </c>
      <c r="M89" s="3">
        <v>1</v>
      </c>
      <c r="N89" s="22" t="s">
        <v>392</v>
      </c>
      <c r="O89" s="22" t="s">
        <v>526</v>
      </c>
      <c r="P89" s="24"/>
    </row>
    <row r="90" spans="1:16">
      <c r="A90" s="5" t="s">
        <v>283</v>
      </c>
      <c r="B90" s="6" t="s">
        <v>284</v>
      </c>
      <c r="C90" s="6" t="s">
        <v>20</v>
      </c>
      <c r="D90" s="5" t="s">
        <v>421</v>
      </c>
      <c r="E90" s="7" t="s">
        <v>281</v>
      </c>
      <c r="F90" s="5" t="s">
        <v>282</v>
      </c>
      <c r="G90" s="5">
        <v>2</v>
      </c>
      <c r="H90" s="5">
        <v>63</v>
      </c>
      <c r="I90" s="5"/>
      <c r="J90" s="3">
        <v>63</v>
      </c>
      <c r="K90" s="3">
        <v>70.739999999999995</v>
      </c>
      <c r="L90" s="3">
        <f t="shared" si="1"/>
        <v>66.87</v>
      </c>
      <c r="M90" s="3">
        <v>2</v>
      </c>
      <c r="N90" s="22" t="s">
        <v>392</v>
      </c>
      <c r="O90" s="22" t="s">
        <v>526</v>
      </c>
      <c r="P90" s="24"/>
    </row>
    <row r="91" spans="1:16">
      <c r="A91" s="5" t="s">
        <v>279</v>
      </c>
      <c r="B91" s="6" t="s">
        <v>280</v>
      </c>
      <c r="C91" s="6" t="s">
        <v>15</v>
      </c>
      <c r="D91" s="5" t="s">
        <v>444</v>
      </c>
      <c r="E91" s="7" t="s">
        <v>281</v>
      </c>
      <c r="F91" s="5" t="s">
        <v>282</v>
      </c>
      <c r="G91" s="5">
        <v>2</v>
      </c>
      <c r="H91" s="5">
        <v>62</v>
      </c>
      <c r="I91" s="5"/>
      <c r="J91" s="3">
        <v>62</v>
      </c>
      <c r="K91" s="3">
        <v>75.7</v>
      </c>
      <c r="L91" s="3">
        <f t="shared" si="1"/>
        <v>68.849999999999994</v>
      </c>
      <c r="M91" s="3">
        <v>1</v>
      </c>
      <c r="N91" s="22" t="s">
        <v>392</v>
      </c>
      <c r="O91" s="22" t="s">
        <v>526</v>
      </c>
      <c r="P91" s="24"/>
    </row>
    <row r="92" spans="1:16">
      <c r="A92" s="5" t="s">
        <v>285</v>
      </c>
      <c r="B92" s="6" t="s">
        <v>286</v>
      </c>
      <c r="C92" s="6" t="s">
        <v>15</v>
      </c>
      <c r="D92" s="5" t="s">
        <v>473</v>
      </c>
      <c r="E92" s="7" t="s">
        <v>287</v>
      </c>
      <c r="F92" s="5" t="s">
        <v>288</v>
      </c>
      <c r="G92" s="5">
        <v>2</v>
      </c>
      <c r="H92" s="5">
        <v>70</v>
      </c>
      <c r="I92" s="5"/>
      <c r="J92" s="3">
        <v>70</v>
      </c>
      <c r="K92" s="3">
        <v>74.3</v>
      </c>
      <c r="L92" s="3">
        <f t="shared" si="1"/>
        <v>72.150000000000006</v>
      </c>
      <c r="M92" s="3">
        <v>1</v>
      </c>
      <c r="N92" s="22" t="s">
        <v>392</v>
      </c>
      <c r="O92" s="22" t="s">
        <v>526</v>
      </c>
      <c r="P92" s="24"/>
    </row>
    <row r="93" spans="1:16">
      <c r="A93" s="5" t="s">
        <v>289</v>
      </c>
      <c r="B93" s="6" t="s">
        <v>290</v>
      </c>
      <c r="C93" s="6" t="s">
        <v>15</v>
      </c>
      <c r="D93" s="5" t="s">
        <v>445</v>
      </c>
      <c r="E93" s="7" t="s">
        <v>287</v>
      </c>
      <c r="F93" s="5" t="s">
        <v>288</v>
      </c>
      <c r="G93" s="5">
        <v>2</v>
      </c>
      <c r="H93" s="5">
        <v>64</v>
      </c>
      <c r="I93" s="5"/>
      <c r="J93" s="3">
        <v>64</v>
      </c>
      <c r="K93" s="3">
        <v>79.28</v>
      </c>
      <c r="L93" s="3">
        <f t="shared" si="1"/>
        <v>71.64</v>
      </c>
      <c r="M93" s="3">
        <v>2</v>
      </c>
      <c r="N93" s="22" t="s">
        <v>392</v>
      </c>
      <c r="O93" s="22" t="s">
        <v>526</v>
      </c>
      <c r="P93" s="24"/>
    </row>
    <row r="94" spans="1:16">
      <c r="A94" s="5" t="s">
        <v>291</v>
      </c>
      <c r="B94" s="6" t="s">
        <v>292</v>
      </c>
      <c r="C94" s="6" t="s">
        <v>20</v>
      </c>
      <c r="D94" s="5" t="s">
        <v>474</v>
      </c>
      <c r="E94" s="7" t="s">
        <v>293</v>
      </c>
      <c r="F94" s="5" t="s">
        <v>294</v>
      </c>
      <c r="G94" s="5">
        <v>1</v>
      </c>
      <c r="H94" s="5">
        <v>59</v>
      </c>
      <c r="I94" s="5"/>
      <c r="J94" s="3">
        <v>59</v>
      </c>
      <c r="K94" s="3">
        <v>74.42</v>
      </c>
      <c r="L94" s="3">
        <f t="shared" si="1"/>
        <v>66.710000000000008</v>
      </c>
      <c r="M94" s="3">
        <v>1</v>
      </c>
      <c r="N94" s="22" t="s">
        <v>392</v>
      </c>
      <c r="O94" s="22" t="s">
        <v>526</v>
      </c>
      <c r="P94" s="24"/>
    </row>
    <row r="95" spans="1:16">
      <c r="A95" s="5" t="s">
        <v>295</v>
      </c>
      <c r="B95" s="6" t="s">
        <v>296</v>
      </c>
      <c r="C95" s="6" t="s">
        <v>15</v>
      </c>
      <c r="D95" s="5" t="s">
        <v>422</v>
      </c>
      <c r="E95" s="7" t="s">
        <v>297</v>
      </c>
      <c r="F95" s="5" t="s">
        <v>298</v>
      </c>
      <c r="G95" s="5">
        <v>1</v>
      </c>
      <c r="H95" s="5">
        <v>59</v>
      </c>
      <c r="I95" s="5"/>
      <c r="J95" s="3">
        <v>59</v>
      </c>
      <c r="K95" s="3">
        <v>78.22</v>
      </c>
      <c r="L95" s="3">
        <f t="shared" si="1"/>
        <v>68.61</v>
      </c>
      <c r="M95" s="3">
        <v>1</v>
      </c>
      <c r="N95" s="22" t="s">
        <v>392</v>
      </c>
      <c r="O95" s="22" t="s">
        <v>526</v>
      </c>
      <c r="P95" s="24"/>
    </row>
    <row r="96" spans="1:16">
      <c r="A96" s="5" t="s">
        <v>299</v>
      </c>
      <c r="B96" s="6" t="s">
        <v>300</v>
      </c>
      <c r="C96" s="6" t="s">
        <v>20</v>
      </c>
      <c r="D96" s="5" t="s">
        <v>446</v>
      </c>
      <c r="E96" s="7" t="s">
        <v>301</v>
      </c>
      <c r="F96" s="5" t="s">
        <v>302</v>
      </c>
      <c r="G96" s="5">
        <v>8</v>
      </c>
      <c r="H96" s="5">
        <v>73</v>
      </c>
      <c r="I96" s="5"/>
      <c r="J96" s="3">
        <v>73</v>
      </c>
      <c r="K96" s="3">
        <v>79.3</v>
      </c>
      <c r="L96" s="3">
        <f t="shared" si="1"/>
        <v>76.150000000000006</v>
      </c>
      <c r="M96" s="3">
        <v>1</v>
      </c>
      <c r="N96" s="22" t="s">
        <v>392</v>
      </c>
      <c r="O96" s="22" t="s">
        <v>526</v>
      </c>
      <c r="P96" s="24" t="s">
        <v>523</v>
      </c>
    </row>
    <row r="97" spans="1:16">
      <c r="A97" s="5" t="s">
        <v>311</v>
      </c>
      <c r="B97" s="6" t="s">
        <v>312</v>
      </c>
      <c r="C97" s="6" t="s">
        <v>15</v>
      </c>
      <c r="D97" s="5" t="s">
        <v>457</v>
      </c>
      <c r="E97" s="7" t="s">
        <v>301</v>
      </c>
      <c r="F97" s="5" t="s">
        <v>302</v>
      </c>
      <c r="G97" s="5">
        <v>8</v>
      </c>
      <c r="H97" s="5">
        <v>69</v>
      </c>
      <c r="I97" s="5"/>
      <c r="J97" s="3">
        <v>69</v>
      </c>
      <c r="K97" s="3">
        <v>73.3</v>
      </c>
      <c r="L97" s="3">
        <f t="shared" si="1"/>
        <v>71.150000000000006</v>
      </c>
      <c r="M97" s="3">
        <v>6</v>
      </c>
      <c r="N97" s="22" t="s">
        <v>392</v>
      </c>
      <c r="O97" s="22" t="s">
        <v>526</v>
      </c>
      <c r="P97" s="24" t="s">
        <v>523</v>
      </c>
    </row>
    <row r="98" spans="1:16">
      <c r="A98" s="5" t="s">
        <v>303</v>
      </c>
      <c r="B98" s="16" t="s">
        <v>304</v>
      </c>
      <c r="C98" s="16" t="s">
        <v>15</v>
      </c>
      <c r="D98" s="5" t="s">
        <v>404</v>
      </c>
      <c r="E98" s="17" t="s">
        <v>301</v>
      </c>
      <c r="F98" s="5" t="s">
        <v>302</v>
      </c>
      <c r="G98" s="5">
        <v>8</v>
      </c>
      <c r="H98" s="5">
        <v>67</v>
      </c>
      <c r="I98" s="5"/>
      <c r="J98" s="14">
        <v>67</v>
      </c>
      <c r="K98" s="14">
        <v>79.599999999999994</v>
      </c>
      <c r="L98" s="14">
        <f t="shared" si="1"/>
        <v>73.3</v>
      </c>
      <c r="M98" s="14">
        <v>2</v>
      </c>
      <c r="N98" s="22" t="s">
        <v>392</v>
      </c>
      <c r="O98" s="22" t="s">
        <v>526</v>
      </c>
      <c r="P98" s="24" t="s">
        <v>523</v>
      </c>
    </row>
    <row r="99" spans="1:16">
      <c r="A99" s="5" t="s">
        <v>305</v>
      </c>
      <c r="B99" s="6" t="s">
        <v>306</v>
      </c>
      <c r="C99" s="6" t="s">
        <v>15</v>
      </c>
      <c r="D99" s="5" t="s">
        <v>486</v>
      </c>
      <c r="E99" s="7" t="s">
        <v>301</v>
      </c>
      <c r="F99" s="5" t="s">
        <v>302</v>
      </c>
      <c r="G99" s="5">
        <v>8</v>
      </c>
      <c r="H99" s="5">
        <v>65</v>
      </c>
      <c r="I99" s="5"/>
      <c r="J99" s="3">
        <v>65</v>
      </c>
      <c r="K99" s="3">
        <v>81.099999999999994</v>
      </c>
      <c r="L99" s="3">
        <f t="shared" si="1"/>
        <v>73.05</v>
      </c>
      <c r="M99" s="3">
        <v>3</v>
      </c>
      <c r="N99" s="22" t="s">
        <v>392</v>
      </c>
      <c r="O99" s="22" t="s">
        <v>526</v>
      </c>
      <c r="P99" s="24" t="s">
        <v>523</v>
      </c>
    </row>
    <row r="100" spans="1:16">
      <c r="A100" s="5" t="s">
        <v>315</v>
      </c>
      <c r="B100" s="6" t="s">
        <v>316</v>
      </c>
      <c r="C100" s="6" t="s">
        <v>15</v>
      </c>
      <c r="D100" s="5" t="s">
        <v>458</v>
      </c>
      <c r="E100" s="7" t="s">
        <v>301</v>
      </c>
      <c r="F100" s="5" t="s">
        <v>302</v>
      </c>
      <c r="G100" s="5">
        <v>8</v>
      </c>
      <c r="H100" s="5">
        <v>65</v>
      </c>
      <c r="I100" s="5"/>
      <c r="J100" s="3">
        <v>65</v>
      </c>
      <c r="K100" s="3">
        <v>75.7</v>
      </c>
      <c r="L100" s="3">
        <f t="shared" si="1"/>
        <v>70.349999999999994</v>
      </c>
      <c r="M100" s="3">
        <v>8</v>
      </c>
      <c r="N100" s="22" t="s">
        <v>392</v>
      </c>
      <c r="O100" s="22" t="s">
        <v>526</v>
      </c>
      <c r="P100" s="24" t="s">
        <v>523</v>
      </c>
    </row>
    <row r="101" spans="1:16" s="15" customFormat="1">
      <c r="A101" s="5" t="s">
        <v>307</v>
      </c>
      <c r="B101" s="6" t="s">
        <v>308</v>
      </c>
      <c r="C101" s="6" t="s">
        <v>15</v>
      </c>
      <c r="D101" s="5" t="s">
        <v>405</v>
      </c>
      <c r="E101" s="7" t="s">
        <v>301</v>
      </c>
      <c r="F101" s="5" t="s">
        <v>302</v>
      </c>
      <c r="G101" s="5">
        <v>8</v>
      </c>
      <c r="H101" s="5">
        <v>64</v>
      </c>
      <c r="I101" s="5"/>
      <c r="J101" s="3">
        <v>64</v>
      </c>
      <c r="K101" s="3">
        <v>79.599999999999994</v>
      </c>
      <c r="L101" s="3">
        <f t="shared" si="1"/>
        <v>71.8</v>
      </c>
      <c r="M101" s="3">
        <v>4</v>
      </c>
      <c r="N101" s="22" t="s">
        <v>392</v>
      </c>
      <c r="O101" s="22" t="s">
        <v>526</v>
      </c>
      <c r="P101" s="24" t="s">
        <v>523</v>
      </c>
    </row>
    <row r="102" spans="1:16">
      <c r="A102" s="5" t="s">
        <v>313</v>
      </c>
      <c r="B102" s="6" t="s">
        <v>314</v>
      </c>
      <c r="C102" s="6" t="s">
        <v>20</v>
      </c>
      <c r="D102" s="5" t="s">
        <v>491</v>
      </c>
      <c r="E102" s="7" t="s">
        <v>301</v>
      </c>
      <c r="F102" s="5" t="s">
        <v>302</v>
      </c>
      <c r="G102" s="5">
        <v>8</v>
      </c>
      <c r="H102" s="5">
        <v>64</v>
      </c>
      <c r="I102" s="5"/>
      <c r="J102" s="3">
        <v>64</v>
      </c>
      <c r="K102" s="3">
        <v>77</v>
      </c>
      <c r="L102" s="3">
        <f t="shared" si="1"/>
        <v>70.5</v>
      </c>
      <c r="M102" s="3">
        <v>7</v>
      </c>
      <c r="N102" s="22" t="s">
        <v>392</v>
      </c>
      <c r="O102" s="22" t="s">
        <v>526</v>
      </c>
      <c r="P102" s="24" t="s">
        <v>523</v>
      </c>
    </row>
    <row r="103" spans="1:16">
      <c r="A103" s="5" t="s">
        <v>309</v>
      </c>
      <c r="B103" s="6" t="s">
        <v>310</v>
      </c>
      <c r="C103" s="6" t="s">
        <v>15</v>
      </c>
      <c r="D103" s="5" t="s">
        <v>475</v>
      </c>
      <c r="E103" s="7" t="s">
        <v>301</v>
      </c>
      <c r="F103" s="5" t="s">
        <v>302</v>
      </c>
      <c r="G103" s="5">
        <v>8</v>
      </c>
      <c r="H103" s="5">
        <v>63</v>
      </c>
      <c r="I103" s="5"/>
      <c r="J103" s="3">
        <v>63</v>
      </c>
      <c r="K103" s="3">
        <v>79.5</v>
      </c>
      <c r="L103" s="3">
        <f t="shared" si="1"/>
        <v>71.25</v>
      </c>
      <c r="M103" s="3">
        <v>5</v>
      </c>
      <c r="N103" s="22" t="s">
        <v>392</v>
      </c>
      <c r="O103" s="22" t="s">
        <v>526</v>
      </c>
      <c r="P103" s="24" t="s">
        <v>523</v>
      </c>
    </row>
    <row r="104" spans="1:16">
      <c r="A104" s="5" t="s">
        <v>317</v>
      </c>
      <c r="B104" s="6" t="s">
        <v>318</v>
      </c>
      <c r="C104" s="6" t="s">
        <v>15</v>
      </c>
      <c r="D104" s="5" t="s">
        <v>487</v>
      </c>
      <c r="E104" s="7" t="s">
        <v>319</v>
      </c>
      <c r="F104" s="5" t="s">
        <v>320</v>
      </c>
      <c r="G104" s="5">
        <v>1</v>
      </c>
      <c r="H104" s="5">
        <v>76</v>
      </c>
      <c r="I104" s="5"/>
      <c r="J104" s="3">
        <v>76</v>
      </c>
      <c r="K104" s="3">
        <v>81.599999999999994</v>
      </c>
      <c r="L104" s="3">
        <f t="shared" si="1"/>
        <v>78.8</v>
      </c>
      <c r="M104" s="3">
        <v>1</v>
      </c>
      <c r="N104" s="22" t="s">
        <v>392</v>
      </c>
      <c r="O104" s="22" t="s">
        <v>526</v>
      </c>
      <c r="P104" s="24"/>
    </row>
    <row r="105" spans="1:16">
      <c r="A105" s="5" t="s">
        <v>321</v>
      </c>
      <c r="B105" s="6" t="s">
        <v>322</v>
      </c>
      <c r="C105" s="6" t="s">
        <v>15</v>
      </c>
      <c r="D105" s="5" t="s">
        <v>515</v>
      </c>
      <c r="E105" s="7" t="s">
        <v>323</v>
      </c>
      <c r="F105" s="5" t="s">
        <v>324</v>
      </c>
      <c r="G105" s="5">
        <v>1</v>
      </c>
      <c r="H105" s="5">
        <v>65</v>
      </c>
      <c r="I105" s="5"/>
      <c r="J105" s="3">
        <v>65</v>
      </c>
      <c r="K105" s="3">
        <v>77.52</v>
      </c>
      <c r="L105" s="3">
        <f t="shared" si="1"/>
        <v>71.259999999999991</v>
      </c>
      <c r="M105" s="3">
        <v>1</v>
      </c>
      <c r="N105" s="22" t="s">
        <v>392</v>
      </c>
      <c r="O105" s="22" t="s">
        <v>526</v>
      </c>
      <c r="P105" s="24"/>
    </row>
    <row r="106" spans="1:16">
      <c r="A106" s="5" t="s">
        <v>325</v>
      </c>
      <c r="B106" s="6" t="s">
        <v>326</v>
      </c>
      <c r="C106" s="6" t="s">
        <v>15</v>
      </c>
      <c r="D106" s="5" t="s">
        <v>496</v>
      </c>
      <c r="E106" s="7" t="s">
        <v>323</v>
      </c>
      <c r="F106" s="5" t="s">
        <v>327</v>
      </c>
      <c r="G106" s="5">
        <v>1</v>
      </c>
      <c r="H106" s="5">
        <v>70</v>
      </c>
      <c r="I106" s="5"/>
      <c r="J106" s="3">
        <v>70</v>
      </c>
      <c r="K106" s="3">
        <v>75.599999999999994</v>
      </c>
      <c r="L106" s="3">
        <f t="shared" si="1"/>
        <v>72.8</v>
      </c>
      <c r="M106" s="3">
        <v>1</v>
      </c>
      <c r="N106" s="22" t="s">
        <v>392</v>
      </c>
      <c r="O106" s="22" t="s">
        <v>526</v>
      </c>
      <c r="P106" s="24"/>
    </row>
    <row r="107" spans="1:16">
      <c r="A107" s="5" t="s">
        <v>328</v>
      </c>
      <c r="B107" s="6" t="s">
        <v>329</v>
      </c>
      <c r="C107" s="6" t="s">
        <v>15</v>
      </c>
      <c r="D107" s="5" t="s">
        <v>459</v>
      </c>
      <c r="E107" s="7" t="s">
        <v>395</v>
      </c>
      <c r="F107" s="5" t="s">
        <v>330</v>
      </c>
      <c r="G107" s="5">
        <v>2</v>
      </c>
      <c r="H107" s="5">
        <v>70</v>
      </c>
      <c r="I107" s="5"/>
      <c r="J107" s="3">
        <v>70</v>
      </c>
      <c r="K107" s="3">
        <v>80.94</v>
      </c>
      <c r="L107" s="3">
        <f t="shared" si="1"/>
        <v>75.47</v>
      </c>
      <c r="M107" s="3">
        <v>1</v>
      </c>
      <c r="N107" s="22" t="s">
        <v>392</v>
      </c>
      <c r="O107" s="22" t="s">
        <v>526</v>
      </c>
      <c r="P107" s="24"/>
    </row>
    <row r="108" spans="1:16">
      <c r="A108" s="5" t="s">
        <v>331</v>
      </c>
      <c r="B108" s="6" t="s">
        <v>332</v>
      </c>
      <c r="C108" s="6" t="s">
        <v>15</v>
      </c>
      <c r="D108" s="5" t="s">
        <v>476</v>
      </c>
      <c r="E108" s="7" t="s">
        <v>395</v>
      </c>
      <c r="F108" s="5" t="s">
        <v>330</v>
      </c>
      <c r="G108" s="5">
        <v>2</v>
      </c>
      <c r="H108" s="5">
        <v>68</v>
      </c>
      <c r="I108" s="5"/>
      <c r="J108" s="3">
        <v>68</v>
      </c>
      <c r="K108" s="3">
        <v>81.680000000000007</v>
      </c>
      <c r="L108" s="3">
        <f t="shared" si="1"/>
        <v>74.84</v>
      </c>
      <c r="M108" s="3">
        <v>2</v>
      </c>
      <c r="N108" s="22" t="s">
        <v>392</v>
      </c>
      <c r="O108" s="22" t="s">
        <v>526</v>
      </c>
      <c r="P108" s="24"/>
    </row>
    <row r="109" spans="1:16">
      <c r="A109" s="5" t="s">
        <v>333</v>
      </c>
      <c r="B109" s="6" t="s">
        <v>334</v>
      </c>
      <c r="C109" s="6" t="s">
        <v>20</v>
      </c>
      <c r="D109" s="5" t="s">
        <v>447</v>
      </c>
      <c r="E109" s="7" t="s">
        <v>335</v>
      </c>
      <c r="F109" s="5" t="s">
        <v>336</v>
      </c>
      <c r="G109" s="5">
        <v>1</v>
      </c>
      <c r="H109" s="5">
        <v>70</v>
      </c>
      <c r="I109" s="5"/>
      <c r="J109" s="3">
        <v>70</v>
      </c>
      <c r="K109" s="3">
        <v>78.5</v>
      </c>
      <c r="L109" s="3">
        <f t="shared" si="1"/>
        <v>74.25</v>
      </c>
      <c r="M109" s="3">
        <v>1</v>
      </c>
      <c r="N109" s="22" t="s">
        <v>392</v>
      </c>
      <c r="O109" s="22" t="s">
        <v>526</v>
      </c>
      <c r="P109" s="24"/>
    </row>
    <row r="110" spans="1:16">
      <c r="A110" s="5" t="s">
        <v>337</v>
      </c>
      <c r="B110" s="6" t="s">
        <v>338</v>
      </c>
      <c r="C110" s="6" t="s">
        <v>15</v>
      </c>
      <c r="D110" s="5" t="s">
        <v>460</v>
      </c>
      <c r="E110" s="7" t="s">
        <v>339</v>
      </c>
      <c r="F110" s="5" t="s">
        <v>340</v>
      </c>
      <c r="G110" s="5">
        <v>1</v>
      </c>
      <c r="H110" s="5">
        <v>61</v>
      </c>
      <c r="I110" s="5"/>
      <c r="J110" s="3">
        <v>61</v>
      </c>
      <c r="K110" s="3">
        <v>83.7</v>
      </c>
      <c r="L110" s="3">
        <f t="shared" si="1"/>
        <v>72.349999999999994</v>
      </c>
      <c r="M110" s="3">
        <v>1</v>
      </c>
      <c r="N110" s="22" t="s">
        <v>392</v>
      </c>
      <c r="O110" s="22" t="s">
        <v>526</v>
      </c>
      <c r="P110" s="24"/>
    </row>
    <row r="111" spans="1:16">
      <c r="A111" s="5" t="s">
        <v>341</v>
      </c>
      <c r="B111" s="6" t="s">
        <v>342</v>
      </c>
      <c r="C111" s="6" t="s">
        <v>15</v>
      </c>
      <c r="D111" s="5" t="s">
        <v>448</v>
      </c>
      <c r="E111" s="7" t="s">
        <v>343</v>
      </c>
      <c r="F111" s="5" t="s">
        <v>344</v>
      </c>
      <c r="G111" s="5">
        <v>1</v>
      </c>
      <c r="H111" s="5">
        <v>71</v>
      </c>
      <c r="I111" s="5"/>
      <c r="J111" s="3">
        <v>71</v>
      </c>
      <c r="K111" s="3">
        <v>80.900000000000006</v>
      </c>
      <c r="L111" s="3">
        <f t="shared" si="1"/>
        <v>75.95</v>
      </c>
      <c r="M111" s="3">
        <v>1</v>
      </c>
      <c r="N111" s="22" t="s">
        <v>392</v>
      </c>
      <c r="O111" s="22" t="s">
        <v>526</v>
      </c>
      <c r="P111" s="24"/>
    </row>
    <row r="112" spans="1:16">
      <c r="A112" s="5" t="s">
        <v>349</v>
      </c>
      <c r="B112" s="6" t="s">
        <v>350</v>
      </c>
      <c r="C112" s="6" t="s">
        <v>15</v>
      </c>
      <c r="D112" s="5" t="s">
        <v>488</v>
      </c>
      <c r="E112" s="7" t="s">
        <v>347</v>
      </c>
      <c r="F112" s="5" t="s">
        <v>348</v>
      </c>
      <c r="G112" s="5">
        <v>2</v>
      </c>
      <c r="H112" s="5">
        <v>73</v>
      </c>
      <c r="I112" s="5"/>
      <c r="J112" s="3">
        <v>73</v>
      </c>
      <c r="K112" s="3">
        <v>79.400000000000006</v>
      </c>
      <c r="L112" s="3">
        <f t="shared" si="1"/>
        <v>76.2</v>
      </c>
      <c r="M112" s="3">
        <v>2</v>
      </c>
      <c r="N112" s="22" t="s">
        <v>392</v>
      </c>
      <c r="O112" s="22" t="s">
        <v>526</v>
      </c>
      <c r="P112" s="24"/>
    </row>
    <row r="113" spans="1:16">
      <c r="A113" s="5" t="s">
        <v>345</v>
      </c>
      <c r="B113" s="6" t="s">
        <v>346</v>
      </c>
      <c r="C113" s="6" t="s">
        <v>20</v>
      </c>
      <c r="D113" s="5" t="s">
        <v>461</v>
      </c>
      <c r="E113" s="7" t="s">
        <v>347</v>
      </c>
      <c r="F113" s="5" t="s">
        <v>348</v>
      </c>
      <c r="G113" s="5">
        <v>2</v>
      </c>
      <c r="H113" s="5">
        <v>70</v>
      </c>
      <c r="I113" s="5"/>
      <c r="J113" s="3">
        <v>70</v>
      </c>
      <c r="K113" s="3">
        <v>84</v>
      </c>
      <c r="L113" s="3">
        <f t="shared" si="1"/>
        <v>77</v>
      </c>
      <c r="M113" s="3">
        <v>1</v>
      </c>
      <c r="N113" s="22" t="s">
        <v>392</v>
      </c>
      <c r="O113" s="22" t="s">
        <v>526</v>
      </c>
      <c r="P113" s="24"/>
    </row>
    <row r="114" spans="1:16">
      <c r="A114" s="5" t="s">
        <v>357</v>
      </c>
      <c r="B114" s="6" t="s">
        <v>153</v>
      </c>
      <c r="C114" s="6" t="s">
        <v>20</v>
      </c>
      <c r="D114" s="5" t="s">
        <v>449</v>
      </c>
      <c r="E114" s="7" t="s">
        <v>353</v>
      </c>
      <c r="F114" s="5" t="s">
        <v>354</v>
      </c>
      <c r="G114" s="5">
        <v>3</v>
      </c>
      <c r="H114" s="5">
        <v>70</v>
      </c>
      <c r="I114" s="5"/>
      <c r="J114" s="3">
        <v>70</v>
      </c>
      <c r="K114" s="3">
        <v>76.599999999999994</v>
      </c>
      <c r="L114" s="3">
        <f t="shared" si="1"/>
        <v>73.3</v>
      </c>
      <c r="M114" s="3">
        <v>3</v>
      </c>
      <c r="N114" s="22" t="s">
        <v>392</v>
      </c>
      <c r="O114" s="22" t="s">
        <v>526</v>
      </c>
      <c r="P114" s="24"/>
    </row>
    <row r="115" spans="1:16">
      <c r="A115" s="5" t="s">
        <v>351</v>
      </c>
      <c r="B115" s="6" t="s">
        <v>352</v>
      </c>
      <c r="C115" s="6" t="s">
        <v>20</v>
      </c>
      <c r="D115" s="5" t="s">
        <v>489</v>
      </c>
      <c r="E115" s="7" t="s">
        <v>353</v>
      </c>
      <c r="F115" s="5" t="s">
        <v>354</v>
      </c>
      <c r="G115" s="5">
        <v>3</v>
      </c>
      <c r="H115" s="5">
        <v>67</v>
      </c>
      <c r="I115" s="5"/>
      <c r="J115" s="3">
        <v>67</v>
      </c>
      <c r="K115" s="3">
        <v>80.8</v>
      </c>
      <c r="L115" s="3">
        <f t="shared" si="1"/>
        <v>73.900000000000006</v>
      </c>
      <c r="M115" s="3">
        <v>1</v>
      </c>
      <c r="N115" s="22" t="s">
        <v>392</v>
      </c>
      <c r="O115" s="22" t="s">
        <v>526</v>
      </c>
      <c r="P115" s="24"/>
    </row>
    <row r="116" spans="1:16">
      <c r="A116" s="5" t="s">
        <v>355</v>
      </c>
      <c r="B116" s="6" t="s">
        <v>356</v>
      </c>
      <c r="C116" s="6" t="s">
        <v>20</v>
      </c>
      <c r="D116" s="5" t="s">
        <v>423</v>
      </c>
      <c r="E116" s="7" t="s">
        <v>353</v>
      </c>
      <c r="F116" s="5" t="s">
        <v>354</v>
      </c>
      <c r="G116" s="5">
        <v>3</v>
      </c>
      <c r="H116" s="5">
        <v>67</v>
      </c>
      <c r="I116" s="5"/>
      <c r="J116" s="3">
        <v>67</v>
      </c>
      <c r="K116" s="3">
        <v>79.8</v>
      </c>
      <c r="L116" s="3">
        <f t="shared" si="1"/>
        <v>73.400000000000006</v>
      </c>
      <c r="M116" s="3">
        <v>2</v>
      </c>
      <c r="N116" s="22" t="s">
        <v>392</v>
      </c>
      <c r="O116" s="22" t="s">
        <v>526</v>
      </c>
      <c r="P116" s="24"/>
    </row>
    <row r="117" spans="1:16">
      <c r="A117" s="5" t="s">
        <v>358</v>
      </c>
      <c r="B117" s="6" t="s">
        <v>359</v>
      </c>
      <c r="C117" s="6" t="s">
        <v>15</v>
      </c>
      <c r="D117" s="5" t="s">
        <v>516</v>
      </c>
      <c r="E117" s="7" t="s">
        <v>360</v>
      </c>
      <c r="F117" s="5" t="s">
        <v>361</v>
      </c>
      <c r="G117" s="5">
        <v>2</v>
      </c>
      <c r="H117" s="5">
        <v>76</v>
      </c>
      <c r="I117" s="5"/>
      <c r="J117" s="3">
        <v>76</v>
      </c>
      <c r="K117" s="3">
        <v>80.2</v>
      </c>
      <c r="L117" s="3">
        <f t="shared" si="1"/>
        <v>78.099999999999994</v>
      </c>
      <c r="M117" s="3">
        <v>1</v>
      </c>
      <c r="N117" s="22" t="s">
        <v>392</v>
      </c>
      <c r="O117" s="22" t="s">
        <v>526</v>
      </c>
      <c r="P117" s="24"/>
    </row>
    <row r="118" spans="1:16">
      <c r="A118" s="5" t="s">
        <v>362</v>
      </c>
      <c r="B118" s="6" t="s">
        <v>363</v>
      </c>
      <c r="C118" s="6" t="s">
        <v>20</v>
      </c>
      <c r="D118" s="5" t="s">
        <v>424</v>
      </c>
      <c r="E118" s="7" t="s">
        <v>360</v>
      </c>
      <c r="F118" s="5" t="s">
        <v>361</v>
      </c>
      <c r="G118" s="5">
        <v>2</v>
      </c>
      <c r="H118" s="5">
        <v>69</v>
      </c>
      <c r="I118" s="5">
        <v>6</v>
      </c>
      <c r="J118" s="3">
        <v>75</v>
      </c>
      <c r="K118" s="3">
        <v>81.2</v>
      </c>
      <c r="L118" s="3">
        <f t="shared" si="1"/>
        <v>78.099999999999994</v>
      </c>
      <c r="M118" s="3">
        <v>2</v>
      </c>
      <c r="N118" s="22" t="s">
        <v>392</v>
      </c>
      <c r="O118" s="22" t="s">
        <v>526</v>
      </c>
      <c r="P118" s="24"/>
    </row>
    <row r="119" spans="1:16">
      <c r="A119" s="5" t="s">
        <v>364</v>
      </c>
      <c r="B119" s="6" t="s">
        <v>365</v>
      </c>
      <c r="C119" s="6" t="s">
        <v>20</v>
      </c>
      <c r="D119" s="5" t="s">
        <v>450</v>
      </c>
      <c r="E119" s="7" t="s">
        <v>366</v>
      </c>
      <c r="F119" s="5" t="s">
        <v>367</v>
      </c>
      <c r="G119" s="5">
        <v>3</v>
      </c>
      <c r="H119" s="5">
        <v>66</v>
      </c>
      <c r="I119" s="5"/>
      <c r="J119" s="3">
        <v>66</v>
      </c>
      <c r="K119" s="3">
        <v>81.400000000000006</v>
      </c>
      <c r="L119" s="3">
        <f t="shared" si="1"/>
        <v>73.7</v>
      </c>
      <c r="M119" s="3">
        <v>1</v>
      </c>
      <c r="N119" s="22" t="s">
        <v>392</v>
      </c>
      <c r="O119" s="22" t="s">
        <v>526</v>
      </c>
      <c r="P119" s="24" t="s">
        <v>523</v>
      </c>
    </row>
    <row r="120" spans="1:16">
      <c r="A120" s="5" t="s">
        <v>368</v>
      </c>
      <c r="B120" s="6" t="s">
        <v>369</v>
      </c>
      <c r="C120" s="6" t="s">
        <v>15</v>
      </c>
      <c r="D120" s="5" t="s">
        <v>504</v>
      </c>
      <c r="E120" s="7" t="s">
        <v>366</v>
      </c>
      <c r="F120" s="5" t="s">
        <v>367</v>
      </c>
      <c r="G120" s="5">
        <v>3</v>
      </c>
      <c r="H120" s="5">
        <v>62</v>
      </c>
      <c r="I120" s="5"/>
      <c r="J120" s="3">
        <v>62</v>
      </c>
      <c r="K120" s="3">
        <v>80.599999999999994</v>
      </c>
      <c r="L120" s="3">
        <f t="shared" si="1"/>
        <v>71.3</v>
      </c>
      <c r="M120" s="3">
        <v>2</v>
      </c>
      <c r="N120" s="22" t="s">
        <v>392</v>
      </c>
      <c r="O120" s="22" t="s">
        <v>526</v>
      </c>
      <c r="P120" s="24" t="s">
        <v>523</v>
      </c>
    </row>
    <row r="121" spans="1:16">
      <c r="A121" s="5" t="s">
        <v>370</v>
      </c>
      <c r="B121" s="6" t="s">
        <v>371</v>
      </c>
      <c r="C121" s="6" t="s">
        <v>20</v>
      </c>
      <c r="D121" s="5" t="s">
        <v>451</v>
      </c>
      <c r="E121" s="7" t="s">
        <v>366</v>
      </c>
      <c r="F121" s="5" t="s">
        <v>367</v>
      </c>
      <c r="G121" s="5">
        <v>3</v>
      </c>
      <c r="H121" s="5">
        <v>58</v>
      </c>
      <c r="I121" s="5"/>
      <c r="J121" s="3">
        <v>58</v>
      </c>
      <c r="K121" s="3">
        <v>77.8</v>
      </c>
      <c r="L121" s="3">
        <f t="shared" si="1"/>
        <v>67.900000000000006</v>
      </c>
      <c r="M121" s="3">
        <v>3</v>
      </c>
      <c r="N121" s="22" t="s">
        <v>392</v>
      </c>
      <c r="O121" s="22" t="s">
        <v>526</v>
      </c>
      <c r="P121" s="24" t="s">
        <v>523</v>
      </c>
    </row>
    <row r="122" spans="1:16">
      <c r="A122" s="5" t="s">
        <v>372</v>
      </c>
      <c r="B122" s="6" t="s">
        <v>194</v>
      </c>
      <c r="C122" s="6" t="s">
        <v>15</v>
      </c>
      <c r="D122" s="5" t="s">
        <v>406</v>
      </c>
      <c r="E122" s="7" t="s">
        <v>373</v>
      </c>
      <c r="F122" s="5" t="s">
        <v>374</v>
      </c>
      <c r="G122" s="5">
        <v>3</v>
      </c>
      <c r="H122" s="5">
        <v>76</v>
      </c>
      <c r="I122" s="5"/>
      <c r="J122" s="3">
        <v>76</v>
      </c>
      <c r="K122" s="3">
        <v>74.8</v>
      </c>
      <c r="L122" s="3">
        <f t="shared" si="1"/>
        <v>75.400000000000006</v>
      </c>
      <c r="M122" s="3">
        <v>1</v>
      </c>
      <c r="N122" s="27" t="s">
        <v>392</v>
      </c>
      <c r="O122" s="22" t="s">
        <v>526</v>
      </c>
      <c r="P122" s="24" t="s">
        <v>523</v>
      </c>
    </row>
    <row r="123" spans="1:16">
      <c r="A123" s="5" t="s">
        <v>375</v>
      </c>
      <c r="B123" s="6" t="s">
        <v>376</v>
      </c>
      <c r="C123" s="6" t="s">
        <v>20</v>
      </c>
      <c r="D123" s="5" t="s">
        <v>477</v>
      </c>
      <c r="E123" s="7" t="s">
        <v>373</v>
      </c>
      <c r="F123" s="5" t="s">
        <v>374</v>
      </c>
      <c r="G123" s="5">
        <v>3</v>
      </c>
      <c r="H123" s="5">
        <v>66</v>
      </c>
      <c r="I123" s="5"/>
      <c r="J123" s="3">
        <v>66</v>
      </c>
      <c r="K123" s="3">
        <v>80.599999999999994</v>
      </c>
      <c r="L123" s="3">
        <f t="shared" si="1"/>
        <v>73.3</v>
      </c>
      <c r="M123" s="3">
        <v>3</v>
      </c>
      <c r="N123" s="22" t="s">
        <v>392</v>
      </c>
      <c r="O123" s="22" t="s">
        <v>526</v>
      </c>
      <c r="P123" s="24" t="s">
        <v>523</v>
      </c>
    </row>
    <row r="124" spans="1:16">
      <c r="A124" s="5" t="s">
        <v>377</v>
      </c>
      <c r="B124" s="6" t="s">
        <v>378</v>
      </c>
      <c r="C124" s="6" t="s">
        <v>20</v>
      </c>
      <c r="D124" s="5" t="s">
        <v>478</v>
      </c>
      <c r="E124" s="7" t="s">
        <v>379</v>
      </c>
      <c r="F124" s="5" t="s">
        <v>380</v>
      </c>
      <c r="G124" s="5">
        <v>2</v>
      </c>
      <c r="H124" s="5">
        <v>72</v>
      </c>
      <c r="I124" s="5"/>
      <c r="J124" s="3">
        <v>72</v>
      </c>
      <c r="K124" s="3">
        <v>76.8</v>
      </c>
      <c r="L124" s="3">
        <f t="shared" si="1"/>
        <v>74.400000000000006</v>
      </c>
      <c r="M124" s="3">
        <v>1</v>
      </c>
      <c r="N124" s="22" t="s">
        <v>392</v>
      </c>
      <c r="O124" s="22" t="s">
        <v>526</v>
      </c>
      <c r="P124" s="24"/>
    </row>
    <row r="125" spans="1:16">
      <c r="A125" s="5" t="s">
        <v>381</v>
      </c>
      <c r="B125" s="6" t="s">
        <v>382</v>
      </c>
      <c r="C125" s="6" t="s">
        <v>20</v>
      </c>
      <c r="D125" s="5" t="s">
        <v>462</v>
      </c>
      <c r="E125" s="7" t="s">
        <v>379</v>
      </c>
      <c r="F125" s="5" t="s">
        <v>380</v>
      </c>
      <c r="G125" s="5">
        <v>2</v>
      </c>
      <c r="H125" s="5">
        <v>68</v>
      </c>
      <c r="I125" s="5"/>
      <c r="J125" s="3">
        <v>68</v>
      </c>
      <c r="K125" s="3">
        <v>79.599999999999994</v>
      </c>
      <c r="L125" s="3">
        <f t="shared" ref="L125:L127" si="2">J125*0.5+K125*0.5</f>
        <v>73.8</v>
      </c>
      <c r="M125" s="3">
        <v>2</v>
      </c>
      <c r="N125" s="22" t="s">
        <v>392</v>
      </c>
      <c r="O125" s="22" t="s">
        <v>526</v>
      </c>
      <c r="P125" s="24"/>
    </row>
    <row r="126" spans="1:16">
      <c r="A126" s="5" t="s">
        <v>383</v>
      </c>
      <c r="B126" s="6" t="s">
        <v>384</v>
      </c>
      <c r="C126" s="6" t="s">
        <v>15</v>
      </c>
      <c r="D126" s="5" t="s">
        <v>497</v>
      </c>
      <c r="E126" s="7" t="s">
        <v>385</v>
      </c>
      <c r="F126" s="5" t="s">
        <v>386</v>
      </c>
      <c r="G126" s="5">
        <v>1</v>
      </c>
      <c r="H126" s="5">
        <v>71</v>
      </c>
      <c r="I126" s="5"/>
      <c r="J126" s="3">
        <v>71</v>
      </c>
      <c r="K126" s="3">
        <v>77.2</v>
      </c>
      <c r="L126" s="3">
        <f t="shared" si="2"/>
        <v>74.099999999999994</v>
      </c>
      <c r="M126" s="3">
        <v>1</v>
      </c>
      <c r="N126" s="22" t="s">
        <v>392</v>
      </c>
      <c r="O126" s="22" t="s">
        <v>526</v>
      </c>
      <c r="P126" s="24"/>
    </row>
    <row r="127" spans="1:16">
      <c r="A127" s="8" t="s">
        <v>387</v>
      </c>
      <c r="B127" s="9" t="s">
        <v>388</v>
      </c>
      <c r="C127" s="13" t="s">
        <v>20</v>
      </c>
      <c r="D127" s="8" t="s">
        <v>521</v>
      </c>
      <c r="E127" s="10" t="s">
        <v>389</v>
      </c>
      <c r="F127" s="8" t="s">
        <v>390</v>
      </c>
      <c r="G127" s="8">
        <v>1</v>
      </c>
      <c r="H127" s="8">
        <v>39</v>
      </c>
      <c r="I127" s="8"/>
      <c r="J127" s="12">
        <v>39</v>
      </c>
      <c r="K127" s="12">
        <v>75.8</v>
      </c>
      <c r="L127" s="12">
        <f t="shared" si="2"/>
        <v>57.4</v>
      </c>
      <c r="M127" s="12">
        <v>1</v>
      </c>
      <c r="N127" s="22" t="s">
        <v>392</v>
      </c>
      <c r="O127" s="22" t="s">
        <v>392</v>
      </c>
      <c r="P127" s="24"/>
    </row>
  </sheetData>
  <autoFilter ref="A2:P127">
    <filterColumn colId="13"/>
    <filterColumn colId="14"/>
  </autoFilter>
  <sortState ref="A3:Q212">
    <sortCondition ref="F3:F212"/>
    <sortCondition descending="1" ref="J3:J212"/>
  </sortState>
  <mergeCells count="1">
    <mergeCell ref="A1:P1"/>
  </mergeCells>
  <phoneticPr fontId="8" type="noConversion"/>
  <printOptions horizontalCentered="1"/>
  <pageMargins left="0.11811023622047245" right="0.11811023622047245" top="0.51181102362204722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其他岗位</vt:lpstr>
    </vt:vector>
  </TitlesOfParts>
  <Company>PADN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Administrator</cp:lastModifiedBy>
  <cp:lastPrinted>2020-05-08T02:23:33Z</cp:lastPrinted>
  <dcterms:created xsi:type="dcterms:W3CDTF">2019-12-29T05:44:00Z</dcterms:created>
  <dcterms:modified xsi:type="dcterms:W3CDTF">2020-05-08T02:23:47Z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