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tabRatio="910"/>
  </bookViews>
  <sheets>
    <sheet name="所有参加面试的人员)" sheetId="20" r:id="rId1"/>
  </sheets>
  <definedNames>
    <definedName name="_xlnm._FilterDatabase" localSheetId="0" hidden="1">'所有参加面试的人员)'!$A$3:$L$10</definedName>
    <definedName name="_xlnm.Print_Titles" localSheetId="0">'所有参加面试的人员)'!$3:$3</definedName>
  </definedNames>
  <calcPr calcId="124519"/>
</workbook>
</file>

<file path=xl/calcChain.xml><?xml version="1.0" encoding="utf-8"?>
<calcChain xmlns="http://schemas.openxmlformats.org/spreadsheetml/2006/main">
  <c r="I6" i="20"/>
  <c r="K6"/>
  <c r="I5"/>
  <c r="K5"/>
  <c r="I4"/>
  <c r="K4"/>
</calcChain>
</file>

<file path=xl/sharedStrings.xml><?xml version="1.0" encoding="utf-8"?>
<sst xmlns="http://schemas.openxmlformats.org/spreadsheetml/2006/main" count="63" uniqueCount="44">
  <si>
    <t>姓名</t>
  </si>
  <si>
    <t>性别</t>
  </si>
  <si>
    <t>准考证号</t>
  </si>
  <si>
    <t>招录单位</t>
  </si>
  <si>
    <t>报考职位</t>
  </si>
  <si>
    <t>职位编码</t>
  </si>
  <si>
    <t>招录名额</t>
  </si>
  <si>
    <t>面试折合成绩</t>
  </si>
  <si>
    <t>总成绩</t>
  </si>
  <si>
    <t>男</t>
  </si>
  <si>
    <t>女</t>
  </si>
  <si>
    <t>张映红</t>
  </si>
  <si>
    <t>郝雪玲</t>
  </si>
  <si>
    <t>张腾</t>
  </si>
  <si>
    <t>高方园</t>
  </si>
  <si>
    <t>蒋鑫悦</t>
  </si>
  <si>
    <t>张倬睿</t>
  </si>
  <si>
    <t>张瀚文</t>
  </si>
  <si>
    <t>9110905103002</t>
  </si>
  <si>
    <t>9110905103326</t>
  </si>
  <si>
    <t>9110905103507</t>
  </si>
  <si>
    <t>9110905105515</t>
  </si>
  <si>
    <t>9110905105519</t>
  </si>
  <si>
    <t>9110905105516</t>
  </si>
  <si>
    <t>9110905103825</t>
  </si>
  <si>
    <t>中江县司法局</t>
    <phoneticPr fontId="12" type="noConversion"/>
  </si>
  <si>
    <t>信息通信</t>
    <phoneticPr fontId="12" type="noConversion"/>
  </si>
  <si>
    <t>笔试折合总成绩</t>
    <phoneticPr fontId="9" type="noConversion"/>
  </si>
  <si>
    <t xml:space="preserve">
职位排名</t>
    <phoneticPr fontId="9" type="noConversion"/>
  </si>
  <si>
    <t>面试成绩</t>
    <phoneticPr fontId="9" type="noConversion"/>
  </si>
  <si>
    <t>绵竹市司法局</t>
  </si>
  <si>
    <t>行政管理</t>
    <phoneticPr fontId="9" type="noConversion"/>
  </si>
  <si>
    <t>行政管理</t>
    <phoneticPr fontId="9" type="noConversion"/>
  </si>
  <si>
    <t>德阳市司法局</t>
    <phoneticPr fontId="9" type="noConversion"/>
  </si>
  <si>
    <t>司法业务 （面向警院应届）</t>
    <phoneticPr fontId="9" type="noConversion"/>
  </si>
  <si>
    <t>3（绵竹市司法局1名，中江县司法局2名）</t>
    <phoneticPr fontId="9" type="noConversion"/>
  </si>
  <si>
    <t>司法业务 （面向警院往届）</t>
    <phoneticPr fontId="9" type="noConversion"/>
  </si>
  <si>
    <t>1（中江县司法局）</t>
    <phoneticPr fontId="9" type="noConversion"/>
  </si>
  <si>
    <t>附件1</t>
    <phoneticPr fontId="9" type="noConversion"/>
  </si>
  <si>
    <t>体检结论</t>
    <phoneticPr fontId="9" type="noConversion"/>
  </si>
  <si>
    <t>合格</t>
    <phoneticPr fontId="9" type="noConversion"/>
  </si>
  <si>
    <t>是否进入考察</t>
    <phoneticPr fontId="9" type="noConversion"/>
  </si>
  <si>
    <t>是</t>
    <phoneticPr fontId="9" type="noConversion"/>
  </si>
  <si>
    <t>德阳市司法行政系统2019年下半年公开考试录用公务员体检合格人员及进入考察人员名单</t>
    <phoneticPr fontId="9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</si>
</sst>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0"/>
      <color indexed="8"/>
      <name val="宋体"/>
      <family val="3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2"/>
      <charset val="134"/>
    </font>
    <font>
      <sz val="10"/>
      <color theme="1"/>
      <name val="宋体"/>
      <family val="2"/>
      <charset val="134"/>
    </font>
    <font>
      <b/>
      <sz val="11"/>
      <name val="黑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6" fillId="0" borderId="0">
      <protection locked="0"/>
    </xf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</cellXfs>
  <cellStyles count="12">
    <cellStyle name="常规" xfId="0" builtinId="0"/>
    <cellStyle name="常规 10" xfId="6"/>
    <cellStyle name="常规 2 4 2" xfId="7"/>
    <cellStyle name="常规 2 4 2 2" xfId="1"/>
    <cellStyle name="常规 2 5 2" xfId="8"/>
    <cellStyle name="常规 2 5 2 2" xfId="3"/>
    <cellStyle name="常规 4" xfId="9"/>
    <cellStyle name="常规 4 2" xfId="10"/>
    <cellStyle name="常规 5" xfId="11"/>
    <cellStyle name="常规 5 2" xfId="4"/>
    <cellStyle name="常规 5 3" xfId="5"/>
    <cellStyle name="常规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activeCell="S7" sqref="S7"/>
    </sheetView>
  </sheetViews>
  <sheetFormatPr defaultColWidth="9" defaultRowHeight="13.5"/>
  <cols>
    <col min="1" max="1" width="6.375" style="2" bestFit="1" customWidth="1"/>
    <col min="2" max="2" width="3.875" style="2" bestFit="1" customWidth="1"/>
    <col min="3" max="3" width="13.125" style="2" bestFit="1" customWidth="1"/>
    <col min="4" max="4" width="11.375" style="2" bestFit="1" customWidth="1"/>
    <col min="5" max="5" width="12.375" style="2" customWidth="1"/>
    <col min="6" max="6" width="9.125" style="2" customWidth="1"/>
    <col min="7" max="7" width="7.125" style="2" customWidth="1"/>
    <col min="8" max="8" width="10.25" style="2" bestFit="1" customWidth="1"/>
    <col min="9" max="9" width="7.125" style="2" customWidth="1"/>
    <col min="10" max="10" width="8.125" style="2" bestFit="1" customWidth="1"/>
    <col min="11" max="11" width="8.125" style="2" customWidth="1"/>
    <col min="12" max="12" width="5.625" style="2" customWidth="1"/>
    <col min="13" max="13" width="14" style="2" customWidth="1"/>
    <col min="14" max="14" width="12.125" style="2" customWidth="1"/>
    <col min="15" max="16384" width="9" style="2"/>
  </cols>
  <sheetData>
    <row r="1" spans="1:14">
      <c r="A1" s="15" t="s">
        <v>38</v>
      </c>
      <c r="B1" s="15"/>
    </row>
    <row r="2" spans="1:14" ht="22.5">
      <c r="A2" s="19" t="s">
        <v>43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s="1" customFormat="1" ht="40.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27</v>
      </c>
      <c r="I3" s="3" t="s">
        <v>29</v>
      </c>
      <c r="J3" s="3" t="s">
        <v>7</v>
      </c>
      <c r="K3" s="3" t="s">
        <v>8</v>
      </c>
      <c r="L3" s="3" t="s">
        <v>28</v>
      </c>
      <c r="M3" s="10" t="s">
        <v>39</v>
      </c>
      <c r="N3" s="14" t="s">
        <v>41</v>
      </c>
    </row>
    <row r="4" spans="1:14" ht="39.950000000000003" customHeight="1">
      <c r="A4" s="4" t="s">
        <v>11</v>
      </c>
      <c r="B4" s="4" t="s">
        <v>10</v>
      </c>
      <c r="C4" s="4" t="s">
        <v>18</v>
      </c>
      <c r="D4" s="11" t="s">
        <v>30</v>
      </c>
      <c r="E4" s="11" t="s">
        <v>32</v>
      </c>
      <c r="F4" s="11">
        <v>31050029</v>
      </c>
      <c r="G4" s="11">
        <v>1</v>
      </c>
      <c r="H4" s="6">
        <v>45.674999999999997</v>
      </c>
      <c r="I4" s="6">
        <f t="shared" ref="I4:I5" si="0">J4/0.3</f>
        <v>80.8</v>
      </c>
      <c r="J4" s="7">
        <v>24.24</v>
      </c>
      <c r="K4" s="7">
        <f t="shared" ref="K4:K5" si="1">SUM(J4,H4)</f>
        <v>69.914999999999992</v>
      </c>
      <c r="L4" s="7">
        <v>1</v>
      </c>
      <c r="M4" s="12" t="s">
        <v>40</v>
      </c>
      <c r="N4" s="13" t="s">
        <v>42</v>
      </c>
    </row>
    <row r="5" spans="1:14" ht="39.950000000000003" customHeight="1">
      <c r="A5" s="5" t="s">
        <v>12</v>
      </c>
      <c r="B5" s="4" t="s">
        <v>10</v>
      </c>
      <c r="C5" s="4" t="s">
        <v>19</v>
      </c>
      <c r="D5" s="11" t="s">
        <v>25</v>
      </c>
      <c r="E5" s="11" t="s">
        <v>31</v>
      </c>
      <c r="F5" s="11">
        <v>31050030</v>
      </c>
      <c r="G5" s="11">
        <v>1</v>
      </c>
      <c r="H5" s="8">
        <v>46.55</v>
      </c>
      <c r="I5" s="6">
        <f t="shared" si="0"/>
        <v>81.400000000000006</v>
      </c>
      <c r="J5" s="7">
        <v>24.42</v>
      </c>
      <c r="K5" s="7">
        <f t="shared" si="1"/>
        <v>70.97</v>
      </c>
      <c r="L5" s="7">
        <v>1</v>
      </c>
      <c r="M5" s="12" t="s">
        <v>40</v>
      </c>
      <c r="N5" s="13" t="s">
        <v>42</v>
      </c>
    </row>
    <row r="6" spans="1:14" ht="39.950000000000003" customHeight="1">
      <c r="A6" s="4" t="s">
        <v>13</v>
      </c>
      <c r="B6" s="4" t="s">
        <v>9</v>
      </c>
      <c r="C6" s="4" t="s">
        <v>20</v>
      </c>
      <c r="D6" s="11" t="s">
        <v>25</v>
      </c>
      <c r="E6" s="11" t="s">
        <v>26</v>
      </c>
      <c r="F6" s="11">
        <v>31050031</v>
      </c>
      <c r="G6" s="11">
        <v>1</v>
      </c>
      <c r="H6" s="6">
        <v>47.075000000000003</v>
      </c>
      <c r="I6" s="6">
        <f>J6/0.3</f>
        <v>82.600000000000009</v>
      </c>
      <c r="J6" s="7">
        <v>24.78</v>
      </c>
      <c r="K6" s="7">
        <f>SUM(J6,H6)</f>
        <v>71.855000000000004</v>
      </c>
      <c r="L6" s="7">
        <v>1</v>
      </c>
      <c r="M6" s="12" t="s">
        <v>40</v>
      </c>
      <c r="N6" s="13" t="s">
        <v>42</v>
      </c>
    </row>
    <row r="7" spans="1:14" ht="39.950000000000003" customHeight="1">
      <c r="A7" s="4" t="s">
        <v>14</v>
      </c>
      <c r="B7" s="4" t="s">
        <v>10</v>
      </c>
      <c r="C7" s="4" t="s">
        <v>21</v>
      </c>
      <c r="D7" s="16" t="s">
        <v>33</v>
      </c>
      <c r="E7" s="16" t="s">
        <v>34</v>
      </c>
      <c r="F7" s="16">
        <v>31050090</v>
      </c>
      <c r="G7" s="16" t="s">
        <v>35</v>
      </c>
      <c r="H7" s="6">
        <v>43.225000000000001</v>
      </c>
      <c r="I7" s="7">
        <v>79.599999999999994</v>
      </c>
      <c r="J7" s="7"/>
      <c r="K7" s="7"/>
      <c r="L7" s="7">
        <v>1</v>
      </c>
      <c r="M7" s="12" t="s">
        <v>40</v>
      </c>
      <c r="N7" s="13" t="s">
        <v>42</v>
      </c>
    </row>
    <row r="8" spans="1:14" ht="39.950000000000003" customHeight="1">
      <c r="A8" s="4" t="s">
        <v>15</v>
      </c>
      <c r="B8" s="4" t="s">
        <v>10</v>
      </c>
      <c r="C8" s="4" t="s">
        <v>22</v>
      </c>
      <c r="D8" s="17"/>
      <c r="E8" s="17"/>
      <c r="F8" s="17"/>
      <c r="G8" s="17"/>
      <c r="H8" s="6">
        <v>42.35</v>
      </c>
      <c r="I8" s="7">
        <v>78.2</v>
      </c>
      <c r="J8" s="7"/>
      <c r="K8" s="7"/>
      <c r="L8" s="7">
        <v>2</v>
      </c>
      <c r="M8" s="12" t="s">
        <v>40</v>
      </c>
      <c r="N8" s="13" t="s">
        <v>42</v>
      </c>
    </row>
    <row r="9" spans="1:14" ht="39.950000000000003" customHeight="1">
      <c r="A9" s="4" t="s">
        <v>16</v>
      </c>
      <c r="B9" s="4" t="s">
        <v>9</v>
      </c>
      <c r="C9" s="4" t="s">
        <v>23</v>
      </c>
      <c r="D9" s="18"/>
      <c r="E9" s="18"/>
      <c r="F9" s="18"/>
      <c r="G9" s="18"/>
      <c r="H9" s="6">
        <v>39.9</v>
      </c>
      <c r="I9" s="7">
        <v>76.8</v>
      </c>
      <c r="J9" s="7"/>
      <c r="K9" s="7"/>
      <c r="L9" s="7">
        <v>3</v>
      </c>
      <c r="M9" s="12" t="s">
        <v>40</v>
      </c>
      <c r="N9" s="13" t="s">
        <v>42</v>
      </c>
    </row>
    <row r="10" spans="1:14" ht="39.950000000000003" customHeight="1">
      <c r="A10" s="4" t="s">
        <v>17</v>
      </c>
      <c r="B10" s="4" t="s">
        <v>9</v>
      </c>
      <c r="C10" s="4" t="s">
        <v>24</v>
      </c>
      <c r="D10" s="12" t="s">
        <v>33</v>
      </c>
      <c r="E10" s="12" t="s">
        <v>36</v>
      </c>
      <c r="F10" s="12">
        <v>31050091</v>
      </c>
      <c r="G10" s="12" t="s">
        <v>37</v>
      </c>
      <c r="H10" s="4">
        <v>41.825000000000003</v>
      </c>
      <c r="I10" s="9">
        <v>80.400000000000006</v>
      </c>
      <c r="J10" s="7"/>
      <c r="K10" s="9"/>
      <c r="L10" s="9">
        <v>1</v>
      </c>
      <c r="M10" s="12" t="s">
        <v>40</v>
      </c>
      <c r="N10" s="13" t="s">
        <v>42</v>
      </c>
    </row>
    <row r="11" spans="1:14" ht="20.100000000000001" customHeight="1"/>
    <row r="12" spans="1:14" ht="20.100000000000001" customHeight="1"/>
    <row r="13" spans="1:14" ht="20.100000000000001" customHeight="1"/>
    <row r="14" spans="1:14" ht="20.100000000000001" customHeight="1"/>
    <row r="15" spans="1:14" ht="20.100000000000001" customHeight="1"/>
    <row r="16" spans="1:14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  <row r="31" ht="27.95" customHeight="1"/>
    <row r="32" ht="27.95" customHeight="1"/>
    <row r="33" ht="27.9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  <row r="43" ht="27.95" customHeight="1"/>
  </sheetData>
  <sortState ref="A6:M8">
    <sortCondition ref="L11:L13"/>
  </sortState>
  <mergeCells count="5">
    <mergeCell ref="A1:B1"/>
    <mergeCell ref="D7:D9"/>
    <mergeCell ref="E7:E9"/>
    <mergeCell ref="F7:F9"/>
    <mergeCell ref="G7:G9"/>
  </mergeCells>
  <phoneticPr fontId="9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所有参加面试的人员)</vt:lpstr>
      <vt:lpstr>'所有参加面试的人员)'!Print_Titles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2020-04-20T02:11:40Z</cp:lastPrinted>
  <dcterms:created xsi:type="dcterms:W3CDTF">2019-06-05T01:24:00Z</dcterms:created>
  <dcterms:modified xsi:type="dcterms:W3CDTF">2020-05-12T01:18:49Z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