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疾控+检验" sheetId="1" r:id="rId1"/>
  </sheets>
  <definedNames>
    <definedName name="_xlnm._FilterDatabase" localSheetId="0" hidden="1">'疾控+检验'!$A$2:$XEW$41</definedName>
    <definedName name="_xlnm.Print_Area" localSheetId="0">'疾控+检验'!$A$1:$L$41</definedName>
    <definedName name="_xlnm.Print_Titles" localSheetId="0">'疾控+检验'!$2:$2</definedName>
  </definedNames>
  <calcPr calcId="144525"/>
</workbook>
</file>

<file path=xl/sharedStrings.xml><?xml version="1.0" encoding="utf-8"?>
<sst xmlns="http://schemas.openxmlformats.org/spreadsheetml/2006/main" count="219" uniqueCount="100">
  <si>
    <t>2020年江阳区疾病预防控制中心考核招聘急需紧缺卫生专业技术人员综合成绩及排名</t>
  </si>
  <si>
    <t>序号</t>
  </si>
  <si>
    <t>报考单位</t>
  </si>
  <si>
    <t>岗位编码</t>
  </si>
  <si>
    <t>报考岗位</t>
  </si>
  <si>
    <t>姓名</t>
  </si>
  <si>
    <t>性别</t>
  </si>
  <si>
    <t>出生日期</t>
  </si>
  <si>
    <t>笔试成绩</t>
  </si>
  <si>
    <t>面试成绩</t>
  </si>
  <si>
    <t>综合成绩</t>
  </si>
  <si>
    <t>招聘人数</t>
  </si>
  <si>
    <t>排名</t>
  </si>
  <si>
    <t>泸州市江阳区疾病预防控制中心</t>
  </si>
  <si>
    <t>检验工作人员</t>
  </si>
  <si>
    <t>肖礼</t>
  </si>
  <si>
    <t>男</t>
  </si>
  <si>
    <t>1998-01-08</t>
  </si>
  <si>
    <t>宋润</t>
  </si>
  <si>
    <t>1998-07-05</t>
  </si>
  <si>
    <t>蔡琳</t>
  </si>
  <si>
    <t>女</t>
  </si>
  <si>
    <t>1992-07-07</t>
  </si>
  <si>
    <t>游先福</t>
  </si>
  <si>
    <t>1993-02-14</t>
  </si>
  <si>
    <t>胡维兴</t>
  </si>
  <si>
    <t>1996-06-15</t>
  </si>
  <si>
    <t>唐兴珍</t>
  </si>
  <si>
    <t>1996-05-05</t>
  </si>
  <si>
    <t>蒲亮</t>
  </si>
  <si>
    <t>1996-08-17</t>
  </si>
  <si>
    <t>王燕华</t>
  </si>
  <si>
    <t>1995-03-26</t>
  </si>
  <si>
    <t>徐丽</t>
  </si>
  <si>
    <t>1996-01-04</t>
  </si>
  <si>
    <t>李宛昱</t>
  </si>
  <si>
    <t>1996-09-23</t>
  </si>
  <si>
    <t>未领取面试准考证</t>
  </si>
  <si>
    <t>杨钮</t>
  </si>
  <si>
    <t>1994-12-25</t>
  </si>
  <si>
    <t>未进入面试</t>
  </si>
  <si>
    <t>陈雪</t>
  </si>
  <si>
    <t>1998-02-02</t>
  </si>
  <si>
    <t>梅霜</t>
  </si>
  <si>
    <t>1998-03-25</t>
  </si>
  <si>
    <t>瞿音颂</t>
  </si>
  <si>
    <t>1996-04-05</t>
  </si>
  <si>
    <t>疾控工作人员</t>
  </si>
  <si>
    <t>邵红</t>
  </si>
  <si>
    <t>1995-08-22</t>
  </si>
  <si>
    <t>杨祖钰</t>
  </si>
  <si>
    <t>1994-10-03</t>
  </si>
  <si>
    <t>李亚</t>
  </si>
  <si>
    <t>1996-11-26</t>
  </si>
  <si>
    <t>龚志强</t>
  </si>
  <si>
    <t>1997-05-01</t>
  </si>
  <si>
    <t>肖玉盈</t>
  </si>
  <si>
    <t>1997-03-24</t>
  </si>
  <si>
    <t xml:space="preserve"> </t>
  </si>
  <si>
    <t>邱鹏程</t>
  </si>
  <si>
    <t>1997-03-04</t>
  </si>
  <si>
    <t>宋圆圆</t>
  </si>
  <si>
    <t>1994-04-25</t>
  </si>
  <si>
    <t>李焱梅</t>
  </si>
  <si>
    <t>1996-12-20</t>
  </si>
  <si>
    <t>彭金秀</t>
  </si>
  <si>
    <t>1997-06-20</t>
  </si>
  <si>
    <t>王开龙</t>
  </si>
  <si>
    <t>1989-07-27</t>
  </si>
  <si>
    <t>吴童寿</t>
  </si>
  <si>
    <t>1994-07-27</t>
  </si>
  <si>
    <t>刘汉林</t>
  </si>
  <si>
    <t>1997-03-12</t>
  </si>
  <si>
    <t>黄瑜璐</t>
  </si>
  <si>
    <t>1997-03-31</t>
  </si>
  <si>
    <t>刘亮</t>
  </si>
  <si>
    <t>1991-08-02</t>
  </si>
  <si>
    <t>王娅</t>
  </si>
  <si>
    <t>1996-11-04</t>
  </si>
  <si>
    <t>潘强</t>
  </si>
  <si>
    <t>1995-09-08</t>
  </si>
  <si>
    <t>刘念奴</t>
  </si>
  <si>
    <t>1995-03-20</t>
  </si>
  <si>
    <t>邓富桓</t>
  </si>
  <si>
    <t>杜虎</t>
  </si>
  <si>
    <t>1996-01-11</t>
  </si>
  <si>
    <t>王鑫鑫</t>
  </si>
  <si>
    <t>1995-06-27</t>
  </si>
  <si>
    <t>陈朋举</t>
  </si>
  <si>
    <t>1995-12-07</t>
  </si>
  <si>
    <t>按照公告规定，考生面试成绩低于80分为不合格，不合格的不能参加体检，不能确定为聘用人员。</t>
  </si>
  <si>
    <t>徐梅钦</t>
  </si>
  <si>
    <t>1995-05-27</t>
  </si>
  <si>
    <t>陈雨樟</t>
  </si>
  <si>
    <t>1992-10-16</t>
  </si>
  <si>
    <t>李晓</t>
  </si>
  <si>
    <t>1995-08-25</t>
  </si>
  <si>
    <t>钟静怡</t>
  </si>
  <si>
    <t>1995-11-19</t>
  </si>
  <si>
    <t>笔试缺考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</si>
</sst>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font>
    <font>
      <sz val="11"/>
      <color rgb="FFFF0000"/>
      <name val="宋体"/>
      <charset val="134"/>
    </font>
    <font>
      <sz val="11"/>
      <name val="方正小标宋简体"/>
      <charset val="134"/>
    </font>
    <font>
      <sz val="11"/>
      <name val="宋体"/>
      <charset val="134"/>
      <scheme val="minor"/>
    </font>
    <font>
      <sz val="11"/>
      <name val="宋体"/>
      <charset val="134"/>
      <scheme val="major"/>
    </font>
    <font>
      <sz val="11"/>
      <color theme="1"/>
      <name val="宋体"/>
      <charset val="134"/>
      <scheme val="major"/>
    </font>
    <font>
      <sz val="10"/>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16"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2" borderId="12" applyNumberFormat="0" applyFont="0" applyAlignment="0" applyProtection="0">
      <alignment vertical="center"/>
    </xf>
    <xf numFmtId="0" fontId="10" fillId="2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8" applyNumberFormat="0" applyFill="0" applyAlignment="0" applyProtection="0">
      <alignment vertical="center"/>
    </xf>
    <xf numFmtId="0" fontId="12" fillId="0" borderId="8" applyNumberFormat="0" applyFill="0" applyAlignment="0" applyProtection="0">
      <alignment vertical="center"/>
    </xf>
    <xf numFmtId="0" fontId="10" fillId="16" borderId="0" applyNumberFormat="0" applyBorder="0" applyAlignment="0" applyProtection="0">
      <alignment vertical="center"/>
    </xf>
    <xf numFmtId="0" fontId="23" fillId="0" borderId="13" applyNumberFormat="0" applyFill="0" applyAlignment="0" applyProtection="0">
      <alignment vertical="center"/>
    </xf>
    <xf numFmtId="0" fontId="10" fillId="26" borderId="0" applyNumberFormat="0" applyBorder="0" applyAlignment="0" applyProtection="0">
      <alignment vertical="center"/>
    </xf>
    <xf numFmtId="0" fontId="25" fillId="23" borderId="14" applyNumberFormat="0" applyAlignment="0" applyProtection="0">
      <alignment vertical="center"/>
    </xf>
    <xf numFmtId="0" fontId="22" fillId="23" borderId="10" applyNumberFormat="0" applyAlignment="0" applyProtection="0">
      <alignment vertical="center"/>
    </xf>
    <xf numFmtId="0" fontId="26" fillId="30" borderId="15" applyNumberFormat="0" applyAlignment="0" applyProtection="0">
      <alignment vertical="center"/>
    </xf>
    <xf numFmtId="0" fontId="8" fillId="19" borderId="0" applyNumberFormat="0" applyBorder="0" applyAlignment="0" applyProtection="0">
      <alignment vertical="center"/>
    </xf>
    <xf numFmtId="0" fontId="10" fillId="6" borderId="0" applyNumberFormat="0" applyBorder="0" applyAlignment="0" applyProtection="0">
      <alignment vertical="center"/>
    </xf>
    <xf numFmtId="0" fontId="17" fillId="0" borderId="11" applyNumberFormat="0" applyFill="0" applyAlignment="0" applyProtection="0">
      <alignment vertical="center"/>
    </xf>
    <xf numFmtId="0" fontId="14" fillId="0" borderId="9" applyNumberFormat="0" applyFill="0" applyAlignment="0" applyProtection="0">
      <alignment vertical="center"/>
    </xf>
    <xf numFmtId="0" fontId="18" fillId="15" borderId="0" applyNumberFormat="0" applyBorder="0" applyAlignment="0" applyProtection="0">
      <alignment vertical="center"/>
    </xf>
    <xf numFmtId="0" fontId="15" fillId="11" borderId="0" applyNumberFormat="0" applyBorder="0" applyAlignment="0" applyProtection="0">
      <alignment vertical="center"/>
    </xf>
    <xf numFmtId="0" fontId="8" fillId="20" borderId="0" applyNumberFormat="0" applyBorder="0" applyAlignment="0" applyProtection="0">
      <alignment vertical="center"/>
    </xf>
    <xf numFmtId="0" fontId="10" fillId="28"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27" borderId="0" applyNumberFormat="0" applyBorder="0" applyAlignment="0" applyProtection="0">
      <alignment vertical="center"/>
    </xf>
    <xf numFmtId="0" fontId="10" fillId="29" borderId="0" applyNumberFormat="0" applyBorder="0" applyAlignment="0" applyProtection="0">
      <alignment vertical="center"/>
    </xf>
    <xf numFmtId="0" fontId="10" fillId="5"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10" fillId="18" borderId="0" applyNumberFormat="0" applyBorder="0" applyAlignment="0" applyProtection="0">
      <alignment vertical="center"/>
    </xf>
    <xf numFmtId="0" fontId="8" fillId="21" borderId="0" applyNumberFormat="0" applyBorder="0" applyAlignment="0" applyProtection="0">
      <alignment vertical="center"/>
    </xf>
    <xf numFmtId="0" fontId="10" fillId="25" borderId="0" applyNumberFormat="0" applyBorder="0" applyAlignment="0" applyProtection="0">
      <alignment vertical="center"/>
    </xf>
    <xf numFmtId="0" fontId="10" fillId="3" borderId="0" applyNumberFormat="0" applyBorder="0" applyAlignment="0" applyProtection="0">
      <alignment vertical="center"/>
    </xf>
    <xf numFmtId="0" fontId="8" fillId="2" borderId="0" applyNumberFormat="0" applyBorder="0" applyAlignment="0" applyProtection="0">
      <alignment vertical="center"/>
    </xf>
    <xf numFmtId="0" fontId="10" fillId="4"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0"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view="pageBreakPreview" zoomScaleNormal="100" zoomScaleSheetLayoutView="100" topLeftCell="A4" workbookViewId="0">
      <selection activeCell="N11" sqref="N11"/>
    </sheetView>
  </sheetViews>
  <sheetFormatPr defaultColWidth="9" defaultRowHeight="13.5"/>
  <cols>
    <col min="1" max="1" width="3.625" style="1" customWidth="1"/>
    <col min="2" max="2" width="12.25" style="1" customWidth="1"/>
    <col min="3" max="3" width="9.875" style="1" customWidth="1"/>
    <col min="4" max="4" width="12.125" style="1" customWidth="1"/>
    <col min="5" max="5" width="7.5" style="1" customWidth="1"/>
    <col min="6" max="6" width="3.75" style="1" customWidth="1"/>
    <col min="7" max="7" width="11.875" style="3" customWidth="1"/>
    <col min="8" max="8" width="6" style="4" customWidth="1"/>
    <col min="9" max="9" width="7.5" style="4" customWidth="1"/>
    <col min="10" max="10" width="8.125" style="1" customWidth="1"/>
    <col min="11" max="11" width="5.125" style="1" customWidth="1"/>
    <col min="12" max="12" width="6.625" style="1" customWidth="1"/>
    <col min="13" max="16377" width="9" style="1"/>
    <col min="16378" max="16384" width="9" style="5"/>
  </cols>
  <sheetData>
    <row r="1" s="1" customFormat="1" ht="61" customHeight="1" spans="1:12">
      <c r="A1" s="6" t="s">
        <v>0</v>
      </c>
      <c r="B1" s="6"/>
      <c r="C1" s="6"/>
      <c r="D1" s="6"/>
      <c r="E1" s="6"/>
      <c r="F1" s="6"/>
      <c r="G1" s="6"/>
      <c r="H1" s="6"/>
      <c r="I1" s="6"/>
      <c r="J1" s="6"/>
      <c r="K1" s="6"/>
      <c r="L1" s="6"/>
    </row>
    <row r="2" s="1" customFormat="1" ht="43" customHeight="1" spans="1:12">
      <c r="A2" s="7" t="s">
        <v>1</v>
      </c>
      <c r="B2" s="7" t="s">
        <v>2</v>
      </c>
      <c r="C2" s="7" t="s">
        <v>3</v>
      </c>
      <c r="D2" s="7" t="s">
        <v>4</v>
      </c>
      <c r="E2" s="7" t="s">
        <v>5</v>
      </c>
      <c r="F2" s="7" t="s">
        <v>6</v>
      </c>
      <c r="G2" s="8" t="s">
        <v>7</v>
      </c>
      <c r="H2" s="9" t="s">
        <v>8</v>
      </c>
      <c r="I2" s="9" t="s">
        <v>9</v>
      </c>
      <c r="J2" s="9" t="s">
        <v>10</v>
      </c>
      <c r="K2" s="9" t="s">
        <v>11</v>
      </c>
      <c r="L2" s="9" t="s">
        <v>12</v>
      </c>
    </row>
    <row r="3" s="1" customFormat="1" ht="53" customHeight="1" spans="1:12">
      <c r="A3" s="10">
        <v>1</v>
      </c>
      <c r="B3" s="11" t="s">
        <v>13</v>
      </c>
      <c r="C3" s="10">
        <v>20200101</v>
      </c>
      <c r="D3" s="12" t="s">
        <v>14</v>
      </c>
      <c r="E3" s="12" t="s">
        <v>15</v>
      </c>
      <c r="F3" s="12" t="s">
        <v>16</v>
      </c>
      <c r="G3" s="13" t="s">
        <v>17</v>
      </c>
      <c r="H3" s="12">
        <v>73.25</v>
      </c>
      <c r="I3" s="12">
        <v>88.34</v>
      </c>
      <c r="J3" s="12">
        <v>83.813</v>
      </c>
      <c r="K3" s="12">
        <v>3</v>
      </c>
      <c r="L3" s="12">
        <v>1</v>
      </c>
    </row>
    <row r="4" s="1" customFormat="1" ht="48" customHeight="1" spans="1:12">
      <c r="A4" s="10">
        <v>2</v>
      </c>
      <c r="B4" s="11" t="s">
        <v>13</v>
      </c>
      <c r="C4" s="10">
        <v>20200101</v>
      </c>
      <c r="D4" s="12" t="s">
        <v>14</v>
      </c>
      <c r="E4" s="12" t="s">
        <v>18</v>
      </c>
      <c r="F4" s="12" t="s">
        <v>16</v>
      </c>
      <c r="G4" s="13" t="s">
        <v>19</v>
      </c>
      <c r="H4" s="12">
        <v>72</v>
      </c>
      <c r="I4" s="12">
        <v>87.57</v>
      </c>
      <c r="J4" s="12">
        <v>82.899</v>
      </c>
      <c r="K4" s="12"/>
      <c r="L4" s="12">
        <v>2</v>
      </c>
    </row>
    <row r="5" s="1" customFormat="1" ht="53" customHeight="1" spans="1:12">
      <c r="A5" s="10">
        <v>3</v>
      </c>
      <c r="B5" s="11" t="s">
        <v>13</v>
      </c>
      <c r="C5" s="10">
        <v>20200101</v>
      </c>
      <c r="D5" s="12" t="s">
        <v>14</v>
      </c>
      <c r="E5" s="12" t="s">
        <v>20</v>
      </c>
      <c r="F5" s="12" t="s">
        <v>21</v>
      </c>
      <c r="G5" s="13" t="s">
        <v>22</v>
      </c>
      <c r="H5" s="12">
        <v>81</v>
      </c>
      <c r="I5" s="12">
        <v>83.33</v>
      </c>
      <c r="J5" s="12">
        <v>82.631</v>
      </c>
      <c r="K5" s="12"/>
      <c r="L5" s="12">
        <v>3</v>
      </c>
    </row>
    <row r="6" s="1" customFormat="1" ht="49" customHeight="1" spans="1:12">
      <c r="A6" s="10">
        <v>4</v>
      </c>
      <c r="B6" s="11" t="s">
        <v>13</v>
      </c>
      <c r="C6" s="10">
        <v>20200101</v>
      </c>
      <c r="D6" s="12" t="s">
        <v>14</v>
      </c>
      <c r="E6" s="12" t="s">
        <v>23</v>
      </c>
      <c r="F6" s="12" t="s">
        <v>16</v>
      </c>
      <c r="G6" s="13" t="s">
        <v>24</v>
      </c>
      <c r="H6" s="12">
        <v>76</v>
      </c>
      <c r="I6" s="12">
        <v>84.99</v>
      </c>
      <c r="J6" s="12">
        <v>82.293</v>
      </c>
      <c r="K6" s="12"/>
      <c r="L6" s="12">
        <v>4</v>
      </c>
    </row>
    <row r="7" s="1" customFormat="1" ht="48" customHeight="1" spans="1:12">
      <c r="A7" s="10">
        <v>5</v>
      </c>
      <c r="B7" s="11" t="s">
        <v>13</v>
      </c>
      <c r="C7" s="10">
        <v>20200101</v>
      </c>
      <c r="D7" s="12" t="s">
        <v>14</v>
      </c>
      <c r="E7" s="12" t="s">
        <v>25</v>
      </c>
      <c r="F7" s="12" t="s">
        <v>16</v>
      </c>
      <c r="G7" s="13" t="s">
        <v>26</v>
      </c>
      <c r="H7" s="12">
        <v>64.5</v>
      </c>
      <c r="I7" s="12">
        <v>89.03</v>
      </c>
      <c r="J7" s="12">
        <v>81.671</v>
      </c>
      <c r="K7" s="12"/>
      <c r="L7" s="12">
        <v>5</v>
      </c>
    </row>
    <row r="8" s="1" customFormat="1" ht="47" customHeight="1" spans="1:12">
      <c r="A8" s="10">
        <v>6</v>
      </c>
      <c r="B8" s="11" t="s">
        <v>13</v>
      </c>
      <c r="C8" s="10">
        <v>20200101</v>
      </c>
      <c r="D8" s="12" t="s">
        <v>14</v>
      </c>
      <c r="E8" s="12" t="s">
        <v>27</v>
      </c>
      <c r="F8" s="12" t="s">
        <v>21</v>
      </c>
      <c r="G8" s="13" t="s">
        <v>28</v>
      </c>
      <c r="H8" s="12">
        <v>79</v>
      </c>
      <c r="I8" s="12">
        <v>82.3</v>
      </c>
      <c r="J8" s="12">
        <v>81.31</v>
      </c>
      <c r="K8" s="12"/>
      <c r="L8" s="12">
        <v>6</v>
      </c>
    </row>
    <row r="9" s="1" customFormat="1" ht="48" customHeight="1" spans="1:12">
      <c r="A9" s="10">
        <v>7</v>
      </c>
      <c r="B9" s="11" t="s">
        <v>13</v>
      </c>
      <c r="C9" s="10">
        <v>20200101</v>
      </c>
      <c r="D9" s="12" t="s">
        <v>14</v>
      </c>
      <c r="E9" s="12" t="s">
        <v>29</v>
      </c>
      <c r="F9" s="12" t="s">
        <v>16</v>
      </c>
      <c r="G9" s="13" t="s">
        <v>30</v>
      </c>
      <c r="H9" s="12">
        <v>71</v>
      </c>
      <c r="I9" s="12">
        <v>82.42</v>
      </c>
      <c r="J9" s="12">
        <v>78.994</v>
      </c>
      <c r="K9" s="12"/>
      <c r="L9" s="12">
        <v>7</v>
      </c>
    </row>
    <row r="10" s="1" customFormat="1" ht="48" customHeight="1" spans="1:12">
      <c r="A10" s="10">
        <v>8</v>
      </c>
      <c r="B10" s="11" t="s">
        <v>13</v>
      </c>
      <c r="C10" s="10">
        <v>20200101</v>
      </c>
      <c r="D10" s="12" t="s">
        <v>14</v>
      </c>
      <c r="E10" s="12" t="s">
        <v>31</v>
      </c>
      <c r="F10" s="12" t="s">
        <v>21</v>
      </c>
      <c r="G10" s="13" t="s">
        <v>32</v>
      </c>
      <c r="H10" s="12">
        <v>69.5</v>
      </c>
      <c r="I10" s="12">
        <v>82.43</v>
      </c>
      <c r="J10" s="12">
        <v>78.551</v>
      </c>
      <c r="K10" s="12"/>
      <c r="L10" s="12">
        <v>8</v>
      </c>
    </row>
    <row r="11" s="1" customFormat="1" ht="48" customHeight="1" spans="1:12">
      <c r="A11" s="10">
        <v>9</v>
      </c>
      <c r="B11" s="11" t="s">
        <v>13</v>
      </c>
      <c r="C11" s="10">
        <v>20200101</v>
      </c>
      <c r="D11" s="12" t="s">
        <v>14</v>
      </c>
      <c r="E11" s="12" t="s">
        <v>33</v>
      </c>
      <c r="F11" s="12" t="s">
        <v>21</v>
      </c>
      <c r="G11" s="13" t="s">
        <v>34</v>
      </c>
      <c r="H11" s="12">
        <v>73</v>
      </c>
      <c r="I11" s="16">
        <v>80.42</v>
      </c>
      <c r="J11" s="16">
        <v>78.194</v>
      </c>
      <c r="K11" s="16"/>
      <c r="L11" s="16">
        <v>9</v>
      </c>
    </row>
    <row r="12" s="1" customFormat="1" ht="45" customHeight="1" spans="1:12">
      <c r="A12" s="10">
        <v>10</v>
      </c>
      <c r="B12" s="11" t="s">
        <v>13</v>
      </c>
      <c r="C12" s="10">
        <v>20200101</v>
      </c>
      <c r="D12" s="12" t="s">
        <v>14</v>
      </c>
      <c r="E12" s="12" t="s">
        <v>35</v>
      </c>
      <c r="F12" s="12" t="s">
        <v>21</v>
      </c>
      <c r="G12" s="13" t="s">
        <v>36</v>
      </c>
      <c r="H12" s="12">
        <v>64.5</v>
      </c>
      <c r="I12" s="15" t="s">
        <v>37</v>
      </c>
      <c r="J12" s="17"/>
      <c r="K12" s="17"/>
      <c r="L12" s="18"/>
    </row>
    <row r="13" s="1" customFormat="1" ht="47" customHeight="1" spans="1:12">
      <c r="A13" s="10">
        <v>11</v>
      </c>
      <c r="B13" s="11" t="s">
        <v>13</v>
      </c>
      <c r="C13" s="10">
        <v>20200101</v>
      </c>
      <c r="D13" s="12" t="s">
        <v>14</v>
      </c>
      <c r="E13" s="12" t="s">
        <v>38</v>
      </c>
      <c r="F13" s="12" t="s">
        <v>21</v>
      </c>
      <c r="G13" s="13" t="s">
        <v>39</v>
      </c>
      <c r="H13" s="12">
        <v>63</v>
      </c>
      <c r="I13" s="15" t="s">
        <v>40</v>
      </c>
      <c r="J13" s="17"/>
      <c r="K13" s="17"/>
      <c r="L13" s="18"/>
    </row>
    <row r="14" s="1" customFormat="1" ht="50" customHeight="1" spans="1:12">
      <c r="A14" s="10">
        <v>12</v>
      </c>
      <c r="B14" s="11" t="s">
        <v>13</v>
      </c>
      <c r="C14" s="10">
        <v>20200101</v>
      </c>
      <c r="D14" s="12" t="s">
        <v>14</v>
      </c>
      <c r="E14" s="12" t="s">
        <v>41</v>
      </c>
      <c r="F14" s="12" t="s">
        <v>21</v>
      </c>
      <c r="G14" s="13" t="s">
        <v>42</v>
      </c>
      <c r="H14" s="12">
        <v>59</v>
      </c>
      <c r="I14" s="15" t="s">
        <v>40</v>
      </c>
      <c r="J14" s="17"/>
      <c r="K14" s="17"/>
      <c r="L14" s="18"/>
    </row>
    <row r="15" s="1" customFormat="1" ht="50" customHeight="1" spans="1:12">
      <c r="A15" s="10">
        <v>13</v>
      </c>
      <c r="B15" s="11" t="s">
        <v>13</v>
      </c>
      <c r="C15" s="10">
        <v>20200101</v>
      </c>
      <c r="D15" s="12" t="s">
        <v>14</v>
      </c>
      <c r="E15" s="12" t="s">
        <v>43</v>
      </c>
      <c r="F15" s="12" t="s">
        <v>21</v>
      </c>
      <c r="G15" s="13" t="s">
        <v>44</v>
      </c>
      <c r="H15" s="12">
        <v>59</v>
      </c>
      <c r="I15" s="15" t="s">
        <v>40</v>
      </c>
      <c r="J15" s="17"/>
      <c r="K15" s="17"/>
      <c r="L15" s="18"/>
    </row>
    <row r="16" s="1" customFormat="1" ht="47" customHeight="1" spans="1:12">
      <c r="A16" s="10">
        <v>14</v>
      </c>
      <c r="B16" s="11" t="s">
        <v>13</v>
      </c>
      <c r="C16" s="10">
        <v>20200101</v>
      </c>
      <c r="D16" s="12" t="s">
        <v>14</v>
      </c>
      <c r="E16" s="12" t="s">
        <v>45</v>
      </c>
      <c r="F16" s="12" t="s">
        <v>16</v>
      </c>
      <c r="G16" s="13" t="s">
        <v>46</v>
      </c>
      <c r="H16" s="12">
        <v>50.5</v>
      </c>
      <c r="I16" s="15" t="s">
        <v>40</v>
      </c>
      <c r="J16" s="17"/>
      <c r="K16" s="17"/>
      <c r="L16" s="18"/>
    </row>
    <row r="17" s="1" customFormat="1" ht="58" customHeight="1" spans="1:12">
      <c r="A17" s="10">
        <v>15</v>
      </c>
      <c r="B17" s="11" t="s">
        <v>13</v>
      </c>
      <c r="C17" s="11">
        <v>20200102</v>
      </c>
      <c r="D17" s="11" t="s">
        <v>47</v>
      </c>
      <c r="E17" s="11" t="s">
        <v>48</v>
      </c>
      <c r="F17" s="11" t="s">
        <v>21</v>
      </c>
      <c r="G17" s="11" t="s">
        <v>49</v>
      </c>
      <c r="H17" s="11">
        <v>97</v>
      </c>
      <c r="I17" s="11">
        <v>88.56</v>
      </c>
      <c r="J17" s="11">
        <f t="shared" ref="J17:J37" si="0">H17*0.3+I17*0.7</f>
        <v>91.092</v>
      </c>
      <c r="K17" s="19">
        <v>7</v>
      </c>
      <c r="L17" s="11">
        <v>1</v>
      </c>
    </row>
    <row r="18" s="1" customFormat="1" ht="48" customHeight="1" spans="1:12">
      <c r="A18" s="10">
        <v>16</v>
      </c>
      <c r="B18" s="11" t="s">
        <v>13</v>
      </c>
      <c r="C18" s="11">
        <v>20200102</v>
      </c>
      <c r="D18" s="11" t="s">
        <v>47</v>
      </c>
      <c r="E18" s="11" t="s">
        <v>50</v>
      </c>
      <c r="F18" s="11" t="s">
        <v>21</v>
      </c>
      <c r="G18" s="11" t="s">
        <v>51</v>
      </c>
      <c r="H18" s="11">
        <v>83.5</v>
      </c>
      <c r="I18" s="11">
        <v>90.01</v>
      </c>
      <c r="J18" s="11">
        <f t="shared" si="0"/>
        <v>88.057</v>
      </c>
      <c r="K18" s="20"/>
      <c r="L18" s="11">
        <v>2</v>
      </c>
    </row>
    <row r="19" s="1" customFormat="1" ht="49" customHeight="1" spans="1:12">
      <c r="A19" s="10">
        <v>17</v>
      </c>
      <c r="B19" s="11" t="s">
        <v>13</v>
      </c>
      <c r="C19" s="11">
        <v>20200102</v>
      </c>
      <c r="D19" s="11" t="s">
        <v>47</v>
      </c>
      <c r="E19" s="11" t="s">
        <v>52</v>
      </c>
      <c r="F19" s="11" t="s">
        <v>21</v>
      </c>
      <c r="G19" s="11" t="s">
        <v>53</v>
      </c>
      <c r="H19" s="11">
        <v>89</v>
      </c>
      <c r="I19" s="11">
        <v>87.11</v>
      </c>
      <c r="J19" s="11">
        <f t="shared" si="0"/>
        <v>87.677</v>
      </c>
      <c r="K19" s="20"/>
      <c r="L19" s="11">
        <v>3</v>
      </c>
    </row>
    <row r="20" s="1" customFormat="1" ht="55" customHeight="1" spans="1:12">
      <c r="A20" s="10">
        <v>18</v>
      </c>
      <c r="B20" s="11" t="s">
        <v>13</v>
      </c>
      <c r="C20" s="11">
        <v>20200102</v>
      </c>
      <c r="D20" s="11" t="s">
        <v>47</v>
      </c>
      <c r="E20" s="11" t="s">
        <v>54</v>
      </c>
      <c r="F20" s="11" t="s">
        <v>16</v>
      </c>
      <c r="G20" s="11" t="s">
        <v>55</v>
      </c>
      <c r="H20" s="11">
        <v>91.5</v>
      </c>
      <c r="I20" s="11">
        <v>84.14</v>
      </c>
      <c r="J20" s="11">
        <f t="shared" si="0"/>
        <v>86.348</v>
      </c>
      <c r="K20" s="20"/>
      <c r="L20" s="11">
        <v>4</v>
      </c>
    </row>
    <row r="21" s="1" customFormat="1" ht="60" customHeight="1" spans="1:14">
      <c r="A21" s="10">
        <v>19</v>
      </c>
      <c r="B21" s="11" t="s">
        <v>13</v>
      </c>
      <c r="C21" s="11">
        <v>20200102</v>
      </c>
      <c r="D21" s="11" t="s">
        <v>47</v>
      </c>
      <c r="E21" s="11" t="s">
        <v>56</v>
      </c>
      <c r="F21" s="11" t="s">
        <v>21</v>
      </c>
      <c r="G21" s="11" t="s">
        <v>57</v>
      </c>
      <c r="H21" s="11">
        <v>83</v>
      </c>
      <c r="I21" s="11">
        <v>83.13</v>
      </c>
      <c r="J21" s="11">
        <f t="shared" si="0"/>
        <v>83.091</v>
      </c>
      <c r="K21" s="20"/>
      <c r="L21" s="11">
        <v>5</v>
      </c>
      <c r="N21" s="1" t="s">
        <v>58</v>
      </c>
    </row>
    <row r="22" s="1" customFormat="1" ht="53" customHeight="1" spans="1:12">
      <c r="A22" s="10">
        <v>20</v>
      </c>
      <c r="B22" s="11" t="s">
        <v>13</v>
      </c>
      <c r="C22" s="11">
        <v>20200102</v>
      </c>
      <c r="D22" s="11" t="s">
        <v>47</v>
      </c>
      <c r="E22" s="11" t="s">
        <v>59</v>
      </c>
      <c r="F22" s="11" t="s">
        <v>16</v>
      </c>
      <c r="G22" s="11" t="s">
        <v>60</v>
      </c>
      <c r="H22" s="11">
        <v>82.5</v>
      </c>
      <c r="I22" s="11">
        <v>83.06</v>
      </c>
      <c r="J22" s="11">
        <f t="shared" si="0"/>
        <v>82.892</v>
      </c>
      <c r="K22" s="20"/>
      <c r="L22" s="11">
        <v>6</v>
      </c>
    </row>
    <row r="23" s="1" customFormat="1" ht="52" customHeight="1" spans="1:12">
      <c r="A23" s="10">
        <v>21</v>
      </c>
      <c r="B23" s="11" t="s">
        <v>13</v>
      </c>
      <c r="C23" s="11">
        <v>20200102</v>
      </c>
      <c r="D23" s="11" t="s">
        <v>47</v>
      </c>
      <c r="E23" s="11" t="s">
        <v>61</v>
      </c>
      <c r="F23" s="11" t="s">
        <v>21</v>
      </c>
      <c r="G23" s="11" t="s">
        <v>62</v>
      </c>
      <c r="H23" s="11">
        <v>77.5</v>
      </c>
      <c r="I23" s="11">
        <v>85.12</v>
      </c>
      <c r="J23" s="11">
        <f t="shared" si="0"/>
        <v>82.834</v>
      </c>
      <c r="K23" s="20"/>
      <c r="L23" s="11">
        <v>7</v>
      </c>
    </row>
    <row r="24" s="1" customFormat="1" ht="48" customHeight="1" spans="1:12">
      <c r="A24" s="10">
        <v>22</v>
      </c>
      <c r="B24" s="11" t="s">
        <v>13</v>
      </c>
      <c r="C24" s="11">
        <v>20200102</v>
      </c>
      <c r="D24" s="11" t="s">
        <v>47</v>
      </c>
      <c r="E24" s="11" t="s">
        <v>63</v>
      </c>
      <c r="F24" s="11" t="s">
        <v>21</v>
      </c>
      <c r="G24" s="11" t="s">
        <v>64</v>
      </c>
      <c r="H24" s="11">
        <v>79.5</v>
      </c>
      <c r="I24" s="11">
        <v>81.02</v>
      </c>
      <c r="J24" s="11">
        <f t="shared" si="0"/>
        <v>80.564</v>
      </c>
      <c r="K24" s="20"/>
      <c r="L24" s="11">
        <v>8</v>
      </c>
    </row>
    <row r="25" s="1" customFormat="1" ht="54" customHeight="1" spans="1:12">
      <c r="A25" s="10">
        <v>23</v>
      </c>
      <c r="B25" s="11" t="s">
        <v>13</v>
      </c>
      <c r="C25" s="11">
        <v>20200102</v>
      </c>
      <c r="D25" s="11" t="s">
        <v>47</v>
      </c>
      <c r="E25" s="11" t="s">
        <v>65</v>
      </c>
      <c r="F25" s="11" t="s">
        <v>21</v>
      </c>
      <c r="G25" s="11" t="s">
        <v>66</v>
      </c>
      <c r="H25" s="11">
        <v>72</v>
      </c>
      <c r="I25" s="11">
        <v>83.62</v>
      </c>
      <c r="J25" s="11">
        <f t="shared" si="0"/>
        <v>80.134</v>
      </c>
      <c r="K25" s="20"/>
      <c r="L25" s="11">
        <v>9</v>
      </c>
    </row>
    <row r="26" s="1" customFormat="1" ht="55" customHeight="1" spans="1:12">
      <c r="A26" s="10">
        <v>24</v>
      </c>
      <c r="B26" s="11" t="s">
        <v>13</v>
      </c>
      <c r="C26" s="11">
        <v>20200102</v>
      </c>
      <c r="D26" s="11" t="s">
        <v>47</v>
      </c>
      <c r="E26" s="11" t="s">
        <v>67</v>
      </c>
      <c r="F26" s="11" t="s">
        <v>16</v>
      </c>
      <c r="G26" s="11" t="s">
        <v>68</v>
      </c>
      <c r="H26" s="11">
        <v>75</v>
      </c>
      <c r="I26" s="11">
        <v>82.23</v>
      </c>
      <c r="J26" s="11">
        <f t="shared" si="0"/>
        <v>80.061</v>
      </c>
      <c r="K26" s="20"/>
      <c r="L26" s="11">
        <v>10</v>
      </c>
    </row>
    <row r="27" s="1" customFormat="1" ht="50" customHeight="1" spans="1:12">
      <c r="A27" s="10">
        <v>25</v>
      </c>
      <c r="B27" s="11" t="s">
        <v>13</v>
      </c>
      <c r="C27" s="11">
        <v>20200102</v>
      </c>
      <c r="D27" s="11" t="s">
        <v>47</v>
      </c>
      <c r="E27" s="11" t="s">
        <v>69</v>
      </c>
      <c r="F27" s="11" t="s">
        <v>16</v>
      </c>
      <c r="G27" s="11" t="s">
        <v>70</v>
      </c>
      <c r="H27" s="11">
        <v>75.5</v>
      </c>
      <c r="I27" s="11">
        <v>81.98</v>
      </c>
      <c r="J27" s="11">
        <f t="shared" si="0"/>
        <v>80.036</v>
      </c>
      <c r="K27" s="20"/>
      <c r="L27" s="11">
        <v>11</v>
      </c>
    </row>
    <row r="28" s="1" customFormat="1" ht="54" customHeight="1" spans="1:12">
      <c r="A28" s="10">
        <v>26</v>
      </c>
      <c r="B28" s="11" t="s">
        <v>13</v>
      </c>
      <c r="C28" s="11">
        <v>20200102</v>
      </c>
      <c r="D28" s="11" t="s">
        <v>47</v>
      </c>
      <c r="E28" s="11" t="s">
        <v>71</v>
      </c>
      <c r="F28" s="11" t="s">
        <v>16</v>
      </c>
      <c r="G28" s="11" t="s">
        <v>72</v>
      </c>
      <c r="H28" s="11">
        <v>71</v>
      </c>
      <c r="I28" s="11">
        <v>83.81</v>
      </c>
      <c r="J28" s="11">
        <f t="shared" si="0"/>
        <v>79.967</v>
      </c>
      <c r="K28" s="20"/>
      <c r="L28" s="11">
        <v>12</v>
      </c>
    </row>
    <row r="29" s="1" customFormat="1" ht="49" customHeight="1" spans="1:12">
      <c r="A29" s="10">
        <v>27</v>
      </c>
      <c r="B29" s="11" t="s">
        <v>13</v>
      </c>
      <c r="C29" s="11">
        <v>20200102</v>
      </c>
      <c r="D29" s="11" t="s">
        <v>47</v>
      </c>
      <c r="E29" s="11" t="s">
        <v>73</v>
      </c>
      <c r="F29" s="11" t="s">
        <v>21</v>
      </c>
      <c r="G29" s="11" t="s">
        <v>74</v>
      </c>
      <c r="H29" s="11">
        <v>70.5</v>
      </c>
      <c r="I29" s="11">
        <v>84.01</v>
      </c>
      <c r="J29" s="11">
        <f t="shared" si="0"/>
        <v>79.957</v>
      </c>
      <c r="K29" s="20"/>
      <c r="L29" s="11">
        <v>13</v>
      </c>
    </row>
    <row r="30" s="1" customFormat="1" ht="51" customHeight="1" spans="1:12">
      <c r="A30" s="10">
        <v>28</v>
      </c>
      <c r="B30" s="11" t="s">
        <v>13</v>
      </c>
      <c r="C30" s="11">
        <v>20200102</v>
      </c>
      <c r="D30" s="11" t="s">
        <v>47</v>
      </c>
      <c r="E30" s="11" t="s">
        <v>75</v>
      </c>
      <c r="F30" s="11" t="s">
        <v>16</v>
      </c>
      <c r="G30" s="11" t="s">
        <v>76</v>
      </c>
      <c r="H30" s="11">
        <v>75</v>
      </c>
      <c r="I30" s="11">
        <v>80.77</v>
      </c>
      <c r="J30" s="11">
        <f t="shared" si="0"/>
        <v>79.039</v>
      </c>
      <c r="K30" s="20"/>
      <c r="L30" s="11">
        <v>14</v>
      </c>
    </row>
    <row r="31" s="1" customFormat="1" ht="45" customHeight="1" spans="1:12">
      <c r="A31" s="10">
        <v>29</v>
      </c>
      <c r="B31" s="11" t="s">
        <v>13</v>
      </c>
      <c r="C31" s="11">
        <v>20200102</v>
      </c>
      <c r="D31" s="11" t="s">
        <v>47</v>
      </c>
      <c r="E31" s="11" t="s">
        <v>77</v>
      </c>
      <c r="F31" s="11" t="s">
        <v>21</v>
      </c>
      <c r="G31" s="11" t="s">
        <v>78</v>
      </c>
      <c r="H31" s="11">
        <v>73.5</v>
      </c>
      <c r="I31" s="11">
        <v>81.27</v>
      </c>
      <c r="J31" s="11">
        <f t="shared" si="0"/>
        <v>78.939</v>
      </c>
      <c r="K31" s="20"/>
      <c r="L31" s="11">
        <v>15</v>
      </c>
    </row>
    <row r="32" s="1" customFormat="1" ht="53" customHeight="1" spans="1:12">
      <c r="A32" s="10">
        <v>30</v>
      </c>
      <c r="B32" s="11" t="s">
        <v>13</v>
      </c>
      <c r="C32" s="11">
        <v>20200102</v>
      </c>
      <c r="D32" s="11" t="s">
        <v>47</v>
      </c>
      <c r="E32" s="11" t="s">
        <v>79</v>
      </c>
      <c r="F32" s="11" t="s">
        <v>16</v>
      </c>
      <c r="G32" s="11" t="s">
        <v>80</v>
      </c>
      <c r="H32" s="11">
        <v>66.5</v>
      </c>
      <c r="I32" s="11">
        <v>83.32</v>
      </c>
      <c r="J32" s="11">
        <f t="shared" si="0"/>
        <v>78.274</v>
      </c>
      <c r="K32" s="20"/>
      <c r="L32" s="11">
        <v>16</v>
      </c>
    </row>
    <row r="33" s="1" customFormat="1" ht="46" customHeight="1" spans="1:12">
      <c r="A33" s="10">
        <v>31</v>
      </c>
      <c r="B33" s="11" t="s">
        <v>13</v>
      </c>
      <c r="C33" s="11">
        <v>20200102</v>
      </c>
      <c r="D33" s="11" t="s">
        <v>47</v>
      </c>
      <c r="E33" s="11" t="s">
        <v>81</v>
      </c>
      <c r="F33" s="11" t="s">
        <v>21</v>
      </c>
      <c r="G33" s="11" t="s">
        <v>82</v>
      </c>
      <c r="H33" s="11">
        <v>71</v>
      </c>
      <c r="I33" s="11">
        <v>81.38</v>
      </c>
      <c r="J33" s="11">
        <f t="shared" si="0"/>
        <v>78.266</v>
      </c>
      <c r="K33" s="20"/>
      <c r="L33" s="11">
        <v>17</v>
      </c>
    </row>
    <row r="34" s="1" customFormat="1" ht="53" customHeight="1" spans="1:12">
      <c r="A34" s="10">
        <v>32</v>
      </c>
      <c r="B34" s="11" t="s">
        <v>13</v>
      </c>
      <c r="C34" s="11">
        <v>20200102</v>
      </c>
      <c r="D34" s="11" t="s">
        <v>47</v>
      </c>
      <c r="E34" s="11" t="s">
        <v>83</v>
      </c>
      <c r="F34" s="11" t="s">
        <v>16</v>
      </c>
      <c r="G34" s="11" t="s">
        <v>78</v>
      </c>
      <c r="H34" s="11">
        <v>61.5</v>
      </c>
      <c r="I34" s="11">
        <v>85.45</v>
      </c>
      <c r="J34" s="11">
        <f t="shared" si="0"/>
        <v>78.265</v>
      </c>
      <c r="K34" s="20"/>
      <c r="L34" s="11">
        <v>18</v>
      </c>
    </row>
    <row r="35" s="1" customFormat="1" ht="45" customHeight="1" spans="1:12">
      <c r="A35" s="10">
        <v>33</v>
      </c>
      <c r="B35" s="11" t="s">
        <v>13</v>
      </c>
      <c r="C35" s="11">
        <v>20200102</v>
      </c>
      <c r="D35" s="11" t="s">
        <v>47</v>
      </c>
      <c r="E35" s="11" t="s">
        <v>84</v>
      </c>
      <c r="F35" s="11" t="s">
        <v>16</v>
      </c>
      <c r="G35" s="11" t="s">
        <v>85</v>
      </c>
      <c r="H35" s="11">
        <v>69.5</v>
      </c>
      <c r="I35" s="11">
        <v>81.5</v>
      </c>
      <c r="J35" s="11">
        <f t="shared" si="0"/>
        <v>77.9</v>
      </c>
      <c r="K35" s="20"/>
      <c r="L35" s="11">
        <v>19</v>
      </c>
    </row>
    <row r="36" s="1" customFormat="1" ht="48" customHeight="1" spans="1:12">
      <c r="A36" s="10">
        <v>34</v>
      </c>
      <c r="B36" s="11" t="s">
        <v>13</v>
      </c>
      <c r="C36" s="11">
        <v>20200102</v>
      </c>
      <c r="D36" s="11" t="s">
        <v>47</v>
      </c>
      <c r="E36" s="11" t="s">
        <v>86</v>
      </c>
      <c r="F36" s="11" t="s">
        <v>21</v>
      </c>
      <c r="G36" s="11" t="s">
        <v>87</v>
      </c>
      <c r="H36" s="11">
        <v>58.5</v>
      </c>
      <c r="I36" s="11">
        <v>84.76</v>
      </c>
      <c r="J36" s="11">
        <f t="shared" si="0"/>
        <v>76.882</v>
      </c>
      <c r="K36" s="21"/>
      <c r="L36" s="11">
        <v>20</v>
      </c>
    </row>
    <row r="37" s="1" customFormat="1" ht="66" customHeight="1" spans="1:12">
      <c r="A37" s="14">
        <v>35</v>
      </c>
      <c r="B37" s="11" t="s">
        <v>13</v>
      </c>
      <c r="C37" s="11">
        <v>20200102</v>
      </c>
      <c r="D37" s="11" t="s">
        <v>47</v>
      </c>
      <c r="E37" s="11" t="s">
        <v>88</v>
      </c>
      <c r="F37" s="11" t="s">
        <v>16</v>
      </c>
      <c r="G37" s="11" t="s">
        <v>89</v>
      </c>
      <c r="H37" s="11">
        <v>71</v>
      </c>
      <c r="I37" s="7">
        <v>78.67</v>
      </c>
      <c r="J37" s="22" t="s">
        <v>90</v>
      </c>
      <c r="K37" s="23"/>
      <c r="L37" s="24"/>
    </row>
    <row r="38" s="2" customFormat="1" ht="46" customHeight="1" spans="1:12">
      <c r="A38" s="14">
        <v>36</v>
      </c>
      <c r="B38" s="11" t="s">
        <v>13</v>
      </c>
      <c r="C38" s="11">
        <v>20200102</v>
      </c>
      <c r="D38" s="11" t="s">
        <v>47</v>
      </c>
      <c r="E38" s="11" t="s">
        <v>91</v>
      </c>
      <c r="F38" s="11" t="s">
        <v>21</v>
      </c>
      <c r="G38" s="11" t="s">
        <v>92</v>
      </c>
      <c r="H38" s="11">
        <v>56</v>
      </c>
      <c r="I38" s="15" t="s">
        <v>40</v>
      </c>
      <c r="J38" s="17"/>
      <c r="K38" s="17"/>
      <c r="L38" s="18"/>
    </row>
    <row r="39" s="2" customFormat="1" ht="49" customHeight="1" spans="1:12">
      <c r="A39" s="14">
        <v>37</v>
      </c>
      <c r="B39" s="11" t="s">
        <v>13</v>
      </c>
      <c r="C39" s="11">
        <v>20200102</v>
      </c>
      <c r="D39" s="11" t="s">
        <v>47</v>
      </c>
      <c r="E39" s="11" t="s">
        <v>93</v>
      </c>
      <c r="F39" s="11" t="s">
        <v>16</v>
      </c>
      <c r="G39" s="11" t="s">
        <v>94</v>
      </c>
      <c r="H39" s="11">
        <v>52.5</v>
      </c>
      <c r="I39" s="15" t="s">
        <v>40</v>
      </c>
      <c r="J39" s="17"/>
      <c r="K39" s="17"/>
      <c r="L39" s="18"/>
    </row>
    <row r="40" s="2" customFormat="1" ht="51" customHeight="1" spans="1:12">
      <c r="A40" s="14">
        <v>38</v>
      </c>
      <c r="B40" s="11" t="s">
        <v>13</v>
      </c>
      <c r="C40" s="11">
        <v>20200102</v>
      </c>
      <c r="D40" s="11" t="s">
        <v>47</v>
      </c>
      <c r="E40" s="11" t="s">
        <v>95</v>
      </c>
      <c r="F40" s="11" t="s">
        <v>21</v>
      </c>
      <c r="G40" s="11" t="s">
        <v>96</v>
      </c>
      <c r="H40" s="11">
        <v>50.5</v>
      </c>
      <c r="I40" s="15" t="s">
        <v>40</v>
      </c>
      <c r="J40" s="17"/>
      <c r="K40" s="17"/>
      <c r="L40" s="18"/>
    </row>
    <row r="41" s="2" customFormat="1" ht="54" customHeight="1" spans="1:12">
      <c r="A41" s="10">
        <v>39</v>
      </c>
      <c r="B41" s="11" t="s">
        <v>13</v>
      </c>
      <c r="C41" s="11">
        <v>20200102</v>
      </c>
      <c r="D41" s="11" t="s">
        <v>47</v>
      </c>
      <c r="E41" s="11" t="s">
        <v>97</v>
      </c>
      <c r="F41" s="11" t="s">
        <v>21</v>
      </c>
      <c r="G41" s="11" t="s">
        <v>98</v>
      </c>
      <c r="H41" s="15" t="s">
        <v>99</v>
      </c>
      <c r="I41" s="17"/>
      <c r="J41" s="17"/>
      <c r="K41" s="17"/>
      <c r="L41" s="18"/>
    </row>
  </sheetData>
  <autoFilter ref="A2:XEW41">
    <sortState ref="A2:XEW41">
      <sortCondition ref="J2" descending="1"/>
    </sortState>
    <extLst/>
  </autoFilter>
  <mergeCells count="13">
    <mergeCell ref="A1:L1"/>
    <mergeCell ref="I12:L12"/>
    <mergeCell ref="I13:L13"/>
    <mergeCell ref="I14:L14"/>
    <mergeCell ref="I15:L15"/>
    <mergeCell ref="I16:L16"/>
    <mergeCell ref="J37:L37"/>
    <mergeCell ref="I38:L38"/>
    <mergeCell ref="I39:L39"/>
    <mergeCell ref="I40:L40"/>
    <mergeCell ref="H41:L41"/>
    <mergeCell ref="K3:K11"/>
    <mergeCell ref="K17:K36"/>
  </mergeCells>
  <printOptions horizontalCentered="1"/>
  <pageMargins left="0.751388888888889" right="0.751388888888889" top="1" bottom="1" header="0.5" footer="0.5"/>
  <pageSetup paperSize="9" scale="93" orientation="portrait" horizontalDpi="600"/>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疾控+检验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杨容</cp:lastModifiedBy>
  <dcterms:created xsi:type="dcterms:W3CDTF">2020-06-19T03:52:00Z</dcterms:created>
  <dcterms:modified xsi:type="dcterms:W3CDTF">2020-06-23T07:05:47Z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