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<sst xmlns="http://schemas.openxmlformats.org/spreadsheetml/2006/main" count="34" uniqueCount="31">
  <si>
    <t>附件</t>
  </si>
  <si>
    <t>达州市2019年公开考调市级事业单位工作人员第二批拟录用人员名单</t>
  </si>
  <si>
    <t>序号</t>
  </si>
  <si>
    <t>姓名</t>
  </si>
  <si>
    <t>准考证号</t>
  </si>
  <si>
    <t>单位名称</t>
  </si>
  <si>
    <t>职位
编号</t>
  </si>
  <si>
    <t>笔试
成绩</t>
  </si>
  <si>
    <t>面试
成绩</t>
  </si>
  <si>
    <t>总成绩</t>
  </si>
  <si>
    <t>折合
成绩</t>
  </si>
  <si>
    <t>排名</t>
  </si>
  <si>
    <t>体检结果</t>
  </si>
  <si>
    <t>备注</t>
  </si>
  <si>
    <t>孙晓瑀</t>
  </si>
  <si>
    <t>20198180114</t>
  </si>
  <si>
    <t>市政协办公室信息中心</t>
  </si>
  <si>
    <t>19003</t>
  </si>
  <si>
    <t>合格</t>
  </si>
  <si>
    <t>周海燕</t>
  </si>
  <si>
    <t>20198180206</t>
  </si>
  <si>
    <t>市直机关党员服务中心</t>
  </si>
  <si>
    <t>19005</t>
  </si>
  <si>
    <t>邱波</t>
  </si>
  <si>
    <t>20198180305</t>
  </si>
  <si>
    <t>市委编办机构编制信息中心</t>
  </si>
  <si>
    <t>19012</t>
  </si>
  <si>
    <t>郭亚伶</t>
  </si>
  <si>
    <t>20198180530</t>
  </si>
  <si>
    <t>市网络舆情中心（互联网不良与违法信息举报中心）</t>
  </si>
  <si>
    <t>19017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</si>
</sst>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P7" sqref="P7"/>
    </sheetView>
  </sheetViews>
  <sheetFormatPr defaultColWidth="10.75390625" defaultRowHeight="15.75" customHeight="1"/>
  <cols>
    <col min="1" max="1" width="6.125" style="2" customWidth="1"/>
    <col min="2" max="2" width="9.50390625" style="2" customWidth="1"/>
    <col min="3" max="3" width="12.125" style="2" customWidth="1"/>
    <col min="4" max="4" width="27.75390625" style="2" customWidth="1"/>
    <col min="5" max="5" width="8.00390625" style="2" customWidth="1"/>
    <col min="6" max="6" width="6.50390625" style="3" hidden="1" customWidth="1"/>
    <col min="7" max="7" width="6.125" style="3" hidden="1" customWidth="1"/>
    <col min="8" max="8" width="6.875" style="3" hidden="1" customWidth="1"/>
    <col min="9" max="9" width="6.375" style="3" customWidth="1"/>
    <col min="10" max="10" width="5.625" style="4" customWidth="1"/>
    <col min="11" max="11" width="5.875" style="4" customWidth="1"/>
    <col min="12" max="12" width="6.625" style="2" customWidth="1"/>
    <col min="13" max="16384" width="10.75390625" style="5" customWidth="1"/>
  </cols>
  <sheetData>
    <row r="1" spans="1:3" ht="15.75" customHeight="1">
      <c r="A1" s="6" t="s">
        <v>0</v>
      </c>
      <c r="B1" s="7"/>
      <c r="C1" s="8"/>
    </row>
    <row r="2" spans="1:12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9"/>
    </row>
    <row r="3" spans="1:12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1" customFormat="1" ht="28.5" customHeight="1">
      <c r="A4" s="13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6">
        <v>67.2</v>
      </c>
      <c r="G4" s="17">
        <v>82.4</v>
      </c>
      <c r="H4" s="16">
        <f>SUM(F4:G4)</f>
        <v>149.60000000000002</v>
      </c>
      <c r="I4" s="20">
        <f aca="true" t="shared" si="0" ref="I4:I7">H4*0.5</f>
        <v>74.80000000000001</v>
      </c>
      <c r="J4" s="21">
        <v>2</v>
      </c>
      <c r="K4" s="15" t="s">
        <v>18</v>
      </c>
      <c r="L4" s="13"/>
    </row>
    <row r="5" spans="1:12" s="1" customFormat="1" ht="27.75" customHeight="1">
      <c r="A5" s="13">
        <v>2</v>
      </c>
      <c r="B5" s="14" t="s">
        <v>19</v>
      </c>
      <c r="C5" s="14" t="s">
        <v>20</v>
      </c>
      <c r="D5" s="15" t="s">
        <v>21</v>
      </c>
      <c r="E5" s="18" t="s">
        <v>22</v>
      </c>
      <c r="F5" s="16">
        <v>71.1</v>
      </c>
      <c r="G5" s="17">
        <v>77.7</v>
      </c>
      <c r="H5" s="16">
        <f>SUM(F5:G5)</f>
        <v>148.8</v>
      </c>
      <c r="I5" s="20">
        <f t="shared" si="0"/>
        <v>74.4</v>
      </c>
      <c r="J5" s="21">
        <v>1</v>
      </c>
      <c r="K5" s="15" t="s">
        <v>18</v>
      </c>
      <c r="L5" s="13"/>
    </row>
    <row r="6" spans="1:12" s="1" customFormat="1" ht="27.75" customHeight="1">
      <c r="A6" s="13">
        <v>3</v>
      </c>
      <c r="B6" s="14" t="s">
        <v>23</v>
      </c>
      <c r="C6" s="14" t="s">
        <v>24</v>
      </c>
      <c r="D6" s="15" t="s">
        <v>25</v>
      </c>
      <c r="E6" s="18" t="s">
        <v>26</v>
      </c>
      <c r="F6" s="16">
        <v>59.4</v>
      </c>
      <c r="G6" s="17">
        <v>84.3</v>
      </c>
      <c r="H6" s="16">
        <f>SUM(F6:G6)</f>
        <v>143.7</v>
      </c>
      <c r="I6" s="20">
        <f t="shared" si="0"/>
        <v>71.85</v>
      </c>
      <c r="J6" s="21">
        <v>1</v>
      </c>
      <c r="K6" s="15" t="s">
        <v>18</v>
      </c>
      <c r="L6" s="13"/>
    </row>
    <row r="7" spans="1:12" s="1" customFormat="1" ht="27.75" customHeight="1">
      <c r="A7" s="13">
        <v>4</v>
      </c>
      <c r="B7" s="14" t="s">
        <v>27</v>
      </c>
      <c r="C7" s="14" t="s">
        <v>28</v>
      </c>
      <c r="D7" s="15" t="s">
        <v>29</v>
      </c>
      <c r="E7" s="15" t="s">
        <v>30</v>
      </c>
      <c r="F7" s="16">
        <v>76.1</v>
      </c>
      <c r="G7" s="17">
        <v>77.8</v>
      </c>
      <c r="H7" s="16">
        <f>SUM(F7:G7)</f>
        <v>153.89999999999998</v>
      </c>
      <c r="I7" s="20">
        <f t="shared" si="0"/>
        <v>76.94999999999999</v>
      </c>
      <c r="J7" s="21">
        <v>1</v>
      </c>
      <c r="K7" s="15" t="s">
        <v>18</v>
      </c>
      <c r="L7" s="13"/>
    </row>
  </sheetData>
  <sheetProtection/>
  <mergeCells count="2">
    <mergeCell ref="A1:C1"/>
    <mergeCell ref="A2:L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2020-07-31T03:23:22Z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