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拟聘用人员" sheetId="1" r:id="rId1"/>
  </sheets>
  <definedNames>
    <definedName name="_xlnm.Print_Titles" localSheetId="0">'拟聘用人员'!$1:$3</definedName>
  </definedNames>
  <calcPr fullCalcOnLoad="1"/>
</workbook>
</file>

<file path=xl/sharedStrings.xml><?xml version="1.0" encoding="utf-8"?>
<sst xmlns="http://schemas.openxmlformats.org/spreadsheetml/2006/main" count="291" uniqueCount="143">
  <si>
    <t>序号</t>
  </si>
  <si>
    <t>准考证号</t>
  </si>
  <si>
    <t>姓名</t>
  </si>
  <si>
    <t>报考职位</t>
  </si>
  <si>
    <t>教育公共
基础知识</t>
  </si>
  <si>
    <t>学    科
专业知识</t>
  </si>
  <si>
    <t>总成绩</t>
  </si>
  <si>
    <t>笔试成绩
排    名</t>
  </si>
  <si>
    <t>体检结论</t>
  </si>
  <si>
    <t>拟聘用学校</t>
  </si>
  <si>
    <t>202004190048</t>
  </si>
  <si>
    <t>董辉</t>
  </si>
  <si>
    <t>中学政治</t>
  </si>
  <si>
    <t>合格</t>
  </si>
  <si>
    <t>内江三中</t>
  </si>
  <si>
    <t>202004190085</t>
  </si>
  <si>
    <t>杨敏</t>
  </si>
  <si>
    <t>初中生物</t>
  </si>
  <si>
    <t>胜利中心校</t>
  </si>
  <si>
    <t>202004190084</t>
  </si>
  <si>
    <t>张容</t>
  </si>
  <si>
    <t>202004190078</t>
  </si>
  <si>
    <t>闵小波</t>
  </si>
  <si>
    <t>初中数学</t>
  </si>
  <si>
    <t>东兴初中</t>
  </si>
  <si>
    <t>202004190081</t>
  </si>
  <si>
    <t>甯忠平</t>
  </si>
  <si>
    <t>初中物理</t>
  </si>
  <si>
    <t>202004190082</t>
  </si>
  <si>
    <t>马魁</t>
  </si>
  <si>
    <t>西林中学</t>
  </si>
  <si>
    <t>202004190083</t>
  </si>
  <si>
    <t>卜小琳</t>
  </si>
  <si>
    <t>202004190036</t>
  </si>
  <si>
    <t>张晓莉</t>
  </si>
  <si>
    <t>初中语文</t>
  </si>
  <si>
    <t>202004190039</t>
  </si>
  <si>
    <t>黄聪</t>
  </si>
  <si>
    <t>202004190070</t>
  </si>
  <si>
    <t>李晶</t>
  </si>
  <si>
    <t>小学数学</t>
  </si>
  <si>
    <t>五星小学</t>
  </si>
  <si>
    <t>202004190049</t>
  </si>
  <si>
    <t>邹正灵</t>
  </si>
  <si>
    <t>汉安小学</t>
  </si>
  <si>
    <t>202004190067</t>
  </si>
  <si>
    <t>刘春莲</t>
  </si>
  <si>
    <t>202004190069</t>
  </si>
  <si>
    <t>李霜霜</t>
  </si>
  <si>
    <t>内江十三小（高新校区）</t>
  </si>
  <si>
    <t>202004190053</t>
  </si>
  <si>
    <t>张美菊</t>
  </si>
  <si>
    <t>202004190066</t>
  </si>
  <si>
    <t>刘欢</t>
  </si>
  <si>
    <t>202004190064</t>
  </si>
  <si>
    <t>牟静</t>
  </si>
  <si>
    <t>202004190062</t>
  </si>
  <si>
    <t>唐秀</t>
  </si>
  <si>
    <t>202004190071</t>
  </si>
  <si>
    <t>蒋宗玲</t>
  </si>
  <si>
    <t>阳光学校</t>
  </si>
  <si>
    <t>202004190068</t>
  </si>
  <si>
    <t>李左兰</t>
  </si>
  <si>
    <t>内江十三小（东兴校区）</t>
  </si>
  <si>
    <t>202004190073</t>
  </si>
  <si>
    <t>甘显慧</t>
  </si>
  <si>
    <t>202004190072</t>
  </si>
  <si>
    <t>蒋吉清</t>
  </si>
  <si>
    <t>202004190057</t>
  </si>
  <si>
    <t>肖青</t>
  </si>
  <si>
    <t>202004190054</t>
  </si>
  <si>
    <t>张俊</t>
  </si>
  <si>
    <t>202004190075</t>
  </si>
  <si>
    <t>陈小凤</t>
  </si>
  <si>
    <t>202004190043</t>
  </si>
  <si>
    <t>李鸣</t>
  </si>
  <si>
    <t>小学体育</t>
  </si>
  <si>
    <t>202004190044</t>
  </si>
  <si>
    <t>李鸿婧</t>
  </si>
  <si>
    <t>202004190042</t>
  </si>
  <si>
    <t>向晋嬉</t>
  </si>
  <si>
    <t>202004190040</t>
  </si>
  <si>
    <t>张蕊</t>
  </si>
  <si>
    <t>202004190098</t>
  </si>
  <si>
    <t>丁雪</t>
  </si>
  <si>
    <t>小学音乐</t>
  </si>
  <si>
    <t>202004190096</t>
  </si>
  <si>
    <t>彭三贤</t>
  </si>
  <si>
    <t>202004190094</t>
  </si>
  <si>
    <t>阴秀丽</t>
  </si>
  <si>
    <t>202004190092</t>
  </si>
  <si>
    <t>张道春</t>
  </si>
  <si>
    <t>202004190088</t>
  </si>
  <si>
    <t>黎霜</t>
  </si>
  <si>
    <t>小学美术</t>
  </si>
  <si>
    <t>202004190090</t>
  </si>
  <si>
    <t>郭红梅</t>
  </si>
  <si>
    <t>202004190089</t>
  </si>
  <si>
    <t>黄霞</t>
  </si>
  <si>
    <t>202004190008</t>
  </si>
  <si>
    <t>温雪梅</t>
  </si>
  <si>
    <t>小学语文</t>
  </si>
  <si>
    <t>202004190031</t>
  </si>
  <si>
    <t>侯慧</t>
  </si>
  <si>
    <t>202004190006</t>
  </si>
  <si>
    <t>严芳</t>
  </si>
  <si>
    <t>202004190034</t>
  </si>
  <si>
    <t>董星星</t>
  </si>
  <si>
    <t>202004190028</t>
  </si>
  <si>
    <t>蒋慧</t>
  </si>
  <si>
    <t>202004190018</t>
  </si>
  <si>
    <t>施加菊</t>
  </si>
  <si>
    <t>202004190029</t>
  </si>
  <si>
    <t>黄瑶</t>
  </si>
  <si>
    <t>202004190035</t>
  </si>
  <si>
    <t>陈胡萍</t>
  </si>
  <si>
    <t>202004190005</t>
  </si>
  <si>
    <t>杨慧</t>
  </si>
  <si>
    <t>202004190026</t>
  </si>
  <si>
    <t>李琪</t>
  </si>
  <si>
    <t>202004190032</t>
  </si>
  <si>
    <t>奉娟</t>
  </si>
  <si>
    <t>202004190009</t>
  </si>
  <si>
    <t>魏丹</t>
  </si>
  <si>
    <t>202004190016</t>
  </si>
  <si>
    <t>粟小敏</t>
  </si>
  <si>
    <t>202004190020</t>
  </si>
  <si>
    <t>孟琳</t>
  </si>
  <si>
    <t>202004190015</t>
  </si>
  <si>
    <t>唐良婷</t>
  </si>
  <si>
    <t>202004190021</t>
  </si>
  <si>
    <t>罗维</t>
  </si>
  <si>
    <t>202004190027</t>
  </si>
  <si>
    <t>李娟</t>
  </si>
  <si>
    <t>202004190014</t>
  </si>
  <si>
    <t>万旭</t>
  </si>
  <si>
    <t>202004190022</t>
  </si>
  <si>
    <t>卢成敏</t>
  </si>
  <si>
    <t>202004190012</t>
  </si>
  <si>
    <t>王兰</t>
  </si>
  <si>
    <t>202004190003</t>
  </si>
  <si>
    <t>郑小琴</t>
  </si>
  <si>
    <t>2020年春季东兴区公办学校公开考调教师拟聘用人员名单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</si>
</sst>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0" fillId="26" borderId="9" applyNumberFormat="0" applyFon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/>
    </xf>
    <xf numFmtId="31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O8" sqref="O8"/>
    </sheetView>
  </sheetViews>
  <sheetFormatPr defaultColWidth="8.8515625" defaultRowHeight="15"/>
  <cols>
    <col min="1" max="1" width="3.421875" style="0" customWidth="1"/>
    <col min="2" max="2" width="13.28125" style="0" customWidth="1"/>
    <col min="3" max="3" width="6.421875" style="0" customWidth="1"/>
    <col min="4" max="4" width="8.8515625" style="0" customWidth="1"/>
    <col min="5" max="5" width="8.28125" style="3" customWidth="1"/>
    <col min="6" max="6" width="7.421875" style="3" customWidth="1"/>
    <col min="7" max="7" width="7.00390625" style="0" customWidth="1"/>
    <col min="8" max="8" width="7.8515625" style="4" customWidth="1"/>
    <col min="9" max="9" width="9.421875" style="4" customWidth="1"/>
    <col min="10" max="10" width="18.7109375" style="0" customWidth="1"/>
  </cols>
  <sheetData>
    <row r="1" spans="1:10" ht="24.75" customHeight="1">
      <c r="A1" s="19" t="s">
        <v>142</v>
      </c>
      <c r="B1" s="15"/>
      <c r="C1" s="15"/>
      <c r="D1" s="15"/>
      <c r="E1" s="15"/>
      <c r="F1" s="15"/>
      <c r="G1" s="15"/>
      <c r="H1" s="16"/>
      <c r="I1" s="16"/>
      <c r="J1" s="15"/>
    </row>
    <row r="2" spans="1:10" s="1" customFormat="1" ht="24" customHeight="1">
      <c r="A2" s="17">
        <v>44049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34.5" customHeight="1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7" t="s">
        <v>5</v>
      </c>
      <c r="G3" s="8" t="s">
        <v>6</v>
      </c>
      <c r="H3" s="9" t="s">
        <v>7</v>
      </c>
      <c r="I3" s="9" t="s">
        <v>8</v>
      </c>
      <c r="J3" s="6" t="s">
        <v>9</v>
      </c>
    </row>
    <row r="4" spans="1:10" ht="25.5" customHeight="1">
      <c r="A4" s="10">
        <v>1</v>
      </c>
      <c r="B4" s="14" t="s">
        <v>10</v>
      </c>
      <c r="C4" s="14" t="s">
        <v>11</v>
      </c>
      <c r="D4" s="14" t="s">
        <v>12</v>
      </c>
      <c r="E4" s="11">
        <v>13</v>
      </c>
      <c r="F4" s="11">
        <v>60</v>
      </c>
      <c r="G4" s="11">
        <v>73</v>
      </c>
      <c r="H4" s="12">
        <f>RANK(G4,$G$4:$G$4,0)</f>
        <v>1</v>
      </c>
      <c r="I4" s="12" t="s">
        <v>13</v>
      </c>
      <c r="J4" s="13" t="s">
        <v>14</v>
      </c>
    </row>
    <row r="5" spans="1:10" ht="25.5" customHeight="1">
      <c r="A5" s="10">
        <v>2</v>
      </c>
      <c r="B5" s="14" t="s">
        <v>15</v>
      </c>
      <c r="C5" s="14" t="s">
        <v>16</v>
      </c>
      <c r="D5" s="14" t="s">
        <v>17</v>
      </c>
      <c r="E5" s="11">
        <v>17</v>
      </c>
      <c r="F5" s="11">
        <v>58.75</v>
      </c>
      <c r="G5" s="11">
        <v>75.75</v>
      </c>
      <c r="H5" s="12">
        <f>RANK(G5,$G$5:$G$6,0)</f>
        <v>1</v>
      </c>
      <c r="I5" s="12" t="s">
        <v>13</v>
      </c>
      <c r="J5" s="13" t="s">
        <v>18</v>
      </c>
    </row>
    <row r="6" spans="1:10" ht="25.5" customHeight="1">
      <c r="A6" s="10">
        <v>3</v>
      </c>
      <c r="B6" s="14" t="s">
        <v>19</v>
      </c>
      <c r="C6" s="14" t="s">
        <v>20</v>
      </c>
      <c r="D6" s="14" t="s">
        <v>17</v>
      </c>
      <c r="E6" s="11">
        <v>14</v>
      </c>
      <c r="F6" s="11">
        <v>60.75</v>
      </c>
      <c r="G6" s="11">
        <v>74.75</v>
      </c>
      <c r="H6" s="12">
        <f>RANK(G6,$G$5:$G$6,0)</f>
        <v>2</v>
      </c>
      <c r="I6" s="12" t="s">
        <v>13</v>
      </c>
      <c r="J6" s="13" t="s">
        <v>18</v>
      </c>
    </row>
    <row r="7" spans="1:10" ht="25.5" customHeight="1">
      <c r="A7" s="10">
        <v>4</v>
      </c>
      <c r="B7" s="14" t="s">
        <v>21</v>
      </c>
      <c r="C7" s="14" t="s">
        <v>22</v>
      </c>
      <c r="D7" s="14" t="s">
        <v>23</v>
      </c>
      <c r="E7" s="11">
        <v>15</v>
      </c>
      <c r="F7" s="11">
        <v>61.25</v>
      </c>
      <c r="G7" s="11">
        <v>76.25</v>
      </c>
      <c r="H7" s="12">
        <f>RANK(G7,$G$7:$G$7,0)</f>
        <v>1</v>
      </c>
      <c r="I7" s="12" t="s">
        <v>13</v>
      </c>
      <c r="J7" s="13" t="s">
        <v>24</v>
      </c>
    </row>
    <row r="8" spans="1:10" ht="25.5" customHeight="1">
      <c r="A8" s="10">
        <v>5</v>
      </c>
      <c r="B8" s="14" t="s">
        <v>25</v>
      </c>
      <c r="C8" s="14" t="s">
        <v>26</v>
      </c>
      <c r="D8" s="14" t="s">
        <v>27</v>
      </c>
      <c r="E8" s="11">
        <v>13</v>
      </c>
      <c r="F8" s="11">
        <v>59.5</v>
      </c>
      <c r="G8" s="11">
        <v>72.5</v>
      </c>
      <c r="H8" s="12">
        <f>RANK(G8,$G$8:$G$10,0)</f>
        <v>1</v>
      </c>
      <c r="I8" s="12" t="s">
        <v>13</v>
      </c>
      <c r="J8" s="13" t="s">
        <v>24</v>
      </c>
    </row>
    <row r="9" spans="1:10" ht="25.5" customHeight="1">
      <c r="A9" s="10">
        <v>6</v>
      </c>
      <c r="B9" s="14" t="s">
        <v>28</v>
      </c>
      <c r="C9" s="14" t="s">
        <v>29</v>
      </c>
      <c r="D9" s="14" t="s">
        <v>27</v>
      </c>
      <c r="E9" s="11">
        <v>14</v>
      </c>
      <c r="F9" s="11">
        <v>57</v>
      </c>
      <c r="G9" s="11">
        <v>71</v>
      </c>
      <c r="H9" s="12">
        <f>RANK(G9,$G$8:$G$10,0)</f>
        <v>2</v>
      </c>
      <c r="I9" s="12" t="s">
        <v>13</v>
      </c>
      <c r="J9" s="13" t="s">
        <v>30</v>
      </c>
    </row>
    <row r="10" spans="1:10" ht="25.5" customHeight="1">
      <c r="A10" s="10">
        <v>7</v>
      </c>
      <c r="B10" s="14" t="s">
        <v>31</v>
      </c>
      <c r="C10" s="14" t="s">
        <v>32</v>
      </c>
      <c r="D10" s="14" t="s">
        <v>27</v>
      </c>
      <c r="E10" s="11">
        <v>15</v>
      </c>
      <c r="F10" s="11">
        <v>54.25</v>
      </c>
      <c r="G10" s="11">
        <v>69.25</v>
      </c>
      <c r="H10" s="12">
        <f>RANK(G10,$G$8:$G$10,0)</f>
        <v>3</v>
      </c>
      <c r="I10" s="12" t="s">
        <v>13</v>
      </c>
      <c r="J10" s="13" t="s">
        <v>18</v>
      </c>
    </row>
    <row r="11" spans="1:10" ht="25.5" customHeight="1">
      <c r="A11" s="10">
        <v>8</v>
      </c>
      <c r="B11" s="14" t="s">
        <v>33</v>
      </c>
      <c r="C11" s="14" t="s">
        <v>34</v>
      </c>
      <c r="D11" s="14" t="s">
        <v>35</v>
      </c>
      <c r="E11" s="11">
        <v>17</v>
      </c>
      <c r="F11" s="11">
        <v>59.25</v>
      </c>
      <c r="G11" s="11">
        <v>76.25</v>
      </c>
      <c r="H11" s="12">
        <f>RANK(G11,$G$11:$G$12,0)</f>
        <v>1</v>
      </c>
      <c r="I11" s="12" t="s">
        <v>13</v>
      </c>
      <c r="J11" s="13" t="s">
        <v>18</v>
      </c>
    </row>
    <row r="12" spans="1:10" ht="25.5" customHeight="1">
      <c r="A12" s="10">
        <v>9</v>
      </c>
      <c r="B12" s="14" t="s">
        <v>36</v>
      </c>
      <c r="C12" s="14" t="s">
        <v>37</v>
      </c>
      <c r="D12" s="14" t="s">
        <v>35</v>
      </c>
      <c r="E12" s="11">
        <v>15</v>
      </c>
      <c r="F12" s="11">
        <v>60.75</v>
      </c>
      <c r="G12" s="11">
        <v>75.75</v>
      </c>
      <c r="H12" s="12">
        <f>RANK(G12,$G$11:$G$12,0)</f>
        <v>2</v>
      </c>
      <c r="I12" s="12" t="s">
        <v>13</v>
      </c>
      <c r="J12" s="13" t="s">
        <v>18</v>
      </c>
    </row>
    <row r="13" spans="1:10" ht="25.5" customHeight="1">
      <c r="A13" s="10">
        <v>10</v>
      </c>
      <c r="B13" s="14" t="s">
        <v>38</v>
      </c>
      <c r="C13" s="14" t="s">
        <v>39</v>
      </c>
      <c r="D13" s="14" t="s">
        <v>40</v>
      </c>
      <c r="E13" s="11">
        <v>17</v>
      </c>
      <c r="F13" s="11">
        <v>57</v>
      </c>
      <c r="G13" s="11">
        <v>74</v>
      </c>
      <c r="H13" s="12">
        <f aca="true" t="shared" si="0" ref="H13:H27">RANK(G13,$G$13:$G$27,0)</f>
        <v>1</v>
      </c>
      <c r="I13" s="12" t="s">
        <v>13</v>
      </c>
      <c r="J13" s="13" t="s">
        <v>41</v>
      </c>
    </row>
    <row r="14" spans="1:10" ht="25.5" customHeight="1">
      <c r="A14" s="10">
        <v>11</v>
      </c>
      <c r="B14" s="14" t="s">
        <v>42</v>
      </c>
      <c r="C14" s="14" t="s">
        <v>43</v>
      </c>
      <c r="D14" s="14" t="s">
        <v>40</v>
      </c>
      <c r="E14" s="11">
        <v>13</v>
      </c>
      <c r="F14" s="11">
        <v>58.25</v>
      </c>
      <c r="G14" s="11">
        <v>71.25</v>
      </c>
      <c r="H14" s="12">
        <f t="shared" si="0"/>
        <v>2</v>
      </c>
      <c r="I14" s="12" t="s">
        <v>13</v>
      </c>
      <c r="J14" s="13" t="s">
        <v>44</v>
      </c>
    </row>
    <row r="15" spans="1:10" ht="25.5" customHeight="1">
      <c r="A15" s="10">
        <v>12</v>
      </c>
      <c r="B15" s="14" t="s">
        <v>45</v>
      </c>
      <c r="C15" s="14" t="s">
        <v>46</v>
      </c>
      <c r="D15" s="14" t="s">
        <v>40</v>
      </c>
      <c r="E15" s="11">
        <v>17</v>
      </c>
      <c r="F15" s="11">
        <v>53</v>
      </c>
      <c r="G15" s="11">
        <v>70</v>
      </c>
      <c r="H15" s="12">
        <f t="shared" si="0"/>
        <v>3</v>
      </c>
      <c r="I15" s="12" t="s">
        <v>13</v>
      </c>
      <c r="J15" s="13" t="s">
        <v>41</v>
      </c>
    </row>
    <row r="16" spans="1:10" ht="25.5" customHeight="1">
      <c r="A16" s="10">
        <v>13</v>
      </c>
      <c r="B16" s="14" t="s">
        <v>47</v>
      </c>
      <c r="C16" s="14" t="s">
        <v>48</v>
      </c>
      <c r="D16" s="14" t="s">
        <v>40</v>
      </c>
      <c r="E16" s="11">
        <v>15</v>
      </c>
      <c r="F16" s="11">
        <v>53.5</v>
      </c>
      <c r="G16" s="11">
        <v>68.5</v>
      </c>
      <c r="H16" s="12">
        <f t="shared" si="0"/>
        <v>4</v>
      </c>
      <c r="I16" s="12" t="s">
        <v>13</v>
      </c>
      <c r="J16" s="13" t="s">
        <v>49</v>
      </c>
    </row>
    <row r="17" spans="1:10" ht="25.5" customHeight="1">
      <c r="A17" s="10">
        <v>14</v>
      </c>
      <c r="B17" s="14" t="s">
        <v>50</v>
      </c>
      <c r="C17" s="14" t="s">
        <v>51</v>
      </c>
      <c r="D17" s="14" t="s">
        <v>40</v>
      </c>
      <c r="E17" s="11">
        <v>17</v>
      </c>
      <c r="F17" s="11">
        <v>51</v>
      </c>
      <c r="G17" s="11">
        <v>68</v>
      </c>
      <c r="H17" s="12">
        <f t="shared" si="0"/>
        <v>5</v>
      </c>
      <c r="I17" s="12" t="s">
        <v>13</v>
      </c>
      <c r="J17" s="13" t="s">
        <v>49</v>
      </c>
    </row>
    <row r="18" spans="1:10" ht="25.5" customHeight="1">
      <c r="A18" s="10">
        <v>15</v>
      </c>
      <c r="B18" s="14" t="s">
        <v>52</v>
      </c>
      <c r="C18" s="14" t="s">
        <v>53</v>
      </c>
      <c r="D18" s="14" t="s">
        <v>40</v>
      </c>
      <c r="E18" s="11">
        <v>15</v>
      </c>
      <c r="F18" s="11">
        <v>51</v>
      </c>
      <c r="G18" s="11">
        <v>66</v>
      </c>
      <c r="H18" s="12">
        <f t="shared" si="0"/>
        <v>6</v>
      </c>
      <c r="I18" s="12" t="s">
        <v>13</v>
      </c>
      <c r="J18" s="13" t="s">
        <v>41</v>
      </c>
    </row>
    <row r="19" spans="1:10" ht="25.5" customHeight="1">
      <c r="A19" s="10">
        <v>16</v>
      </c>
      <c r="B19" s="14" t="s">
        <v>54</v>
      </c>
      <c r="C19" s="14" t="s">
        <v>55</v>
      </c>
      <c r="D19" s="14" t="s">
        <v>40</v>
      </c>
      <c r="E19" s="11">
        <v>13</v>
      </c>
      <c r="F19" s="11">
        <v>52</v>
      </c>
      <c r="G19" s="11">
        <v>65</v>
      </c>
      <c r="H19" s="12">
        <f t="shared" si="0"/>
        <v>7</v>
      </c>
      <c r="I19" s="12" t="s">
        <v>13</v>
      </c>
      <c r="J19" s="13" t="s">
        <v>41</v>
      </c>
    </row>
    <row r="20" spans="1:10" ht="25.5" customHeight="1">
      <c r="A20" s="10">
        <v>17</v>
      </c>
      <c r="B20" s="14" t="s">
        <v>56</v>
      </c>
      <c r="C20" s="14" t="s">
        <v>57</v>
      </c>
      <c r="D20" s="14" t="s">
        <v>40</v>
      </c>
      <c r="E20" s="11">
        <v>14</v>
      </c>
      <c r="F20" s="11">
        <v>51</v>
      </c>
      <c r="G20" s="11">
        <v>65</v>
      </c>
      <c r="H20" s="12">
        <f t="shared" si="0"/>
        <v>7</v>
      </c>
      <c r="I20" s="12" t="s">
        <v>13</v>
      </c>
      <c r="J20" s="13" t="s">
        <v>49</v>
      </c>
    </row>
    <row r="21" spans="1:10" ht="25.5" customHeight="1">
      <c r="A21" s="10">
        <v>18</v>
      </c>
      <c r="B21" s="14" t="s">
        <v>58</v>
      </c>
      <c r="C21" s="14" t="s">
        <v>59</v>
      </c>
      <c r="D21" s="14" t="s">
        <v>40</v>
      </c>
      <c r="E21" s="11">
        <v>14</v>
      </c>
      <c r="F21" s="11">
        <v>50.75</v>
      </c>
      <c r="G21" s="11">
        <v>64.75</v>
      </c>
      <c r="H21" s="12">
        <f t="shared" si="0"/>
        <v>9</v>
      </c>
      <c r="I21" s="12" t="s">
        <v>13</v>
      </c>
      <c r="J21" s="13" t="s">
        <v>60</v>
      </c>
    </row>
    <row r="22" spans="1:10" ht="25.5" customHeight="1">
      <c r="A22" s="10">
        <v>19</v>
      </c>
      <c r="B22" s="14" t="s">
        <v>61</v>
      </c>
      <c r="C22" s="14" t="s">
        <v>62</v>
      </c>
      <c r="D22" s="14" t="s">
        <v>40</v>
      </c>
      <c r="E22" s="11">
        <v>12</v>
      </c>
      <c r="F22" s="11">
        <v>52</v>
      </c>
      <c r="G22" s="11">
        <v>64</v>
      </c>
      <c r="H22" s="12">
        <f t="shared" si="0"/>
        <v>10</v>
      </c>
      <c r="I22" s="12" t="s">
        <v>13</v>
      </c>
      <c r="J22" s="13" t="s">
        <v>63</v>
      </c>
    </row>
    <row r="23" spans="1:10" ht="25.5" customHeight="1">
      <c r="A23" s="10">
        <v>20</v>
      </c>
      <c r="B23" s="14" t="s">
        <v>64</v>
      </c>
      <c r="C23" s="14" t="s">
        <v>65</v>
      </c>
      <c r="D23" s="14" t="s">
        <v>40</v>
      </c>
      <c r="E23" s="11">
        <v>14</v>
      </c>
      <c r="F23" s="11">
        <v>49.5</v>
      </c>
      <c r="G23" s="11">
        <v>63.5</v>
      </c>
      <c r="H23" s="12">
        <f t="shared" si="0"/>
        <v>11</v>
      </c>
      <c r="I23" s="12" t="s">
        <v>13</v>
      </c>
      <c r="J23" s="13" t="s">
        <v>41</v>
      </c>
    </row>
    <row r="24" spans="1:10" ht="25.5" customHeight="1">
      <c r="A24" s="10">
        <v>21</v>
      </c>
      <c r="B24" s="14" t="s">
        <v>66</v>
      </c>
      <c r="C24" s="14" t="s">
        <v>67</v>
      </c>
      <c r="D24" s="14" t="s">
        <v>40</v>
      </c>
      <c r="E24" s="11">
        <v>14</v>
      </c>
      <c r="F24" s="11">
        <v>49.25</v>
      </c>
      <c r="G24" s="11">
        <v>63.25</v>
      </c>
      <c r="H24" s="12">
        <f t="shared" si="0"/>
        <v>12</v>
      </c>
      <c r="I24" s="12" t="s">
        <v>13</v>
      </c>
      <c r="J24" s="13" t="s">
        <v>41</v>
      </c>
    </row>
    <row r="25" spans="1:10" ht="25.5" customHeight="1">
      <c r="A25" s="10">
        <v>22</v>
      </c>
      <c r="B25" s="14" t="s">
        <v>68</v>
      </c>
      <c r="C25" s="14" t="s">
        <v>69</v>
      </c>
      <c r="D25" s="14" t="s">
        <v>40</v>
      </c>
      <c r="E25" s="11">
        <v>14</v>
      </c>
      <c r="F25" s="11">
        <v>48.75</v>
      </c>
      <c r="G25" s="11">
        <v>62.75</v>
      </c>
      <c r="H25" s="12">
        <f t="shared" si="0"/>
        <v>13</v>
      </c>
      <c r="I25" s="12" t="s">
        <v>13</v>
      </c>
      <c r="J25" s="13" t="s">
        <v>44</v>
      </c>
    </row>
    <row r="26" spans="1:10" ht="25.5" customHeight="1">
      <c r="A26" s="10">
        <v>23</v>
      </c>
      <c r="B26" s="14" t="s">
        <v>70</v>
      </c>
      <c r="C26" s="14" t="s">
        <v>71</v>
      </c>
      <c r="D26" s="14" t="s">
        <v>40</v>
      </c>
      <c r="E26" s="11">
        <v>11</v>
      </c>
      <c r="F26" s="11">
        <v>49</v>
      </c>
      <c r="G26" s="11">
        <v>60</v>
      </c>
      <c r="H26" s="12">
        <f t="shared" si="0"/>
        <v>14</v>
      </c>
      <c r="I26" s="12" t="s">
        <v>13</v>
      </c>
      <c r="J26" s="13" t="s">
        <v>49</v>
      </c>
    </row>
    <row r="27" spans="1:10" ht="25.5" customHeight="1">
      <c r="A27" s="10">
        <v>24</v>
      </c>
      <c r="B27" s="14" t="s">
        <v>72</v>
      </c>
      <c r="C27" s="14" t="s">
        <v>73</v>
      </c>
      <c r="D27" s="14" t="s">
        <v>40</v>
      </c>
      <c r="E27" s="11">
        <v>14</v>
      </c>
      <c r="F27" s="11">
        <v>46</v>
      </c>
      <c r="G27" s="11">
        <v>60</v>
      </c>
      <c r="H27" s="12">
        <f t="shared" si="0"/>
        <v>14</v>
      </c>
      <c r="I27" s="12" t="s">
        <v>13</v>
      </c>
      <c r="J27" s="13" t="s">
        <v>49</v>
      </c>
    </row>
    <row r="28" spans="1:10" ht="25.5" customHeight="1">
      <c r="A28" s="10">
        <v>25</v>
      </c>
      <c r="B28" s="14" t="s">
        <v>74</v>
      </c>
      <c r="C28" s="14" t="s">
        <v>75</v>
      </c>
      <c r="D28" s="14" t="s">
        <v>76</v>
      </c>
      <c r="E28" s="11">
        <v>13</v>
      </c>
      <c r="F28" s="11">
        <v>67.5</v>
      </c>
      <c r="G28" s="11">
        <v>80.5</v>
      </c>
      <c r="H28" s="12">
        <f>RANK(G28,$G$28:$G$31,0)</f>
        <v>1</v>
      </c>
      <c r="I28" s="12" t="s">
        <v>13</v>
      </c>
      <c r="J28" s="13" t="s">
        <v>49</v>
      </c>
    </row>
    <row r="29" spans="1:10" ht="25.5" customHeight="1">
      <c r="A29" s="10">
        <v>26</v>
      </c>
      <c r="B29" s="14" t="s">
        <v>77</v>
      </c>
      <c r="C29" s="14" t="s">
        <v>78</v>
      </c>
      <c r="D29" s="14" t="s">
        <v>76</v>
      </c>
      <c r="E29" s="11">
        <v>15</v>
      </c>
      <c r="F29" s="11">
        <v>60.75</v>
      </c>
      <c r="G29" s="11">
        <v>75.75</v>
      </c>
      <c r="H29" s="12">
        <f>RANK(G29,$G$28:$G$31,0)</f>
        <v>2</v>
      </c>
      <c r="I29" s="12" t="s">
        <v>13</v>
      </c>
      <c r="J29" s="13" t="s">
        <v>41</v>
      </c>
    </row>
    <row r="30" spans="1:10" ht="25.5" customHeight="1">
      <c r="A30" s="10">
        <v>27</v>
      </c>
      <c r="B30" s="14" t="s">
        <v>79</v>
      </c>
      <c r="C30" s="14" t="s">
        <v>80</v>
      </c>
      <c r="D30" s="14" t="s">
        <v>76</v>
      </c>
      <c r="E30" s="11">
        <v>16</v>
      </c>
      <c r="F30" s="11">
        <v>59.75</v>
      </c>
      <c r="G30" s="11">
        <v>75.75</v>
      </c>
      <c r="H30" s="12">
        <f>RANK(G30,$G$28:$G$31,0)</f>
        <v>2</v>
      </c>
      <c r="I30" s="12" t="s">
        <v>13</v>
      </c>
      <c r="J30" s="13" t="s">
        <v>41</v>
      </c>
    </row>
    <row r="31" spans="1:10" ht="25.5" customHeight="1">
      <c r="A31" s="10">
        <v>28</v>
      </c>
      <c r="B31" s="14" t="s">
        <v>81</v>
      </c>
      <c r="C31" s="14" t="s">
        <v>82</v>
      </c>
      <c r="D31" s="14" t="s">
        <v>76</v>
      </c>
      <c r="E31" s="11">
        <v>12</v>
      </c>
      <c r="F31" s="11">
        <v>60.25</v>
      </c>
      <c r="G31" s="11">
        <v>72.25</v>
      </c>
      <c r="H31" s="12">
        <f>RANK(G31,$G$28:$G$31,0)</f>
        <v>4</v>
      </c>
      <c r="I31" s="12" t="s">
        <v>13</v>
      </c>
      <c r="J31" s="13" t="s">
        <v>49</v>
      </c>
    </row>
    <row r="32" spans="1:10" ht="25.5" customHeight="1">
      <c r="A32" s="10">
        <v>29</v>
      </c>
      <c r="B32" s="14" t="s">
        <v>83</v>
      </c>
      <c r="C32" s="14" t="s">
        <v>84</v>
      </c>
      <c r="D32" s="14" t="s">
        <v>85</v>
      </c>
      <c r="E32" s="11">
        <v>15</v>
      </c>
      <c r="F32" s="11">
        <v>70</v>
      </c>
      <c r="G32" s="11">
        <v>85</v>
      </c>
      <c r="H32" s="12">
        <f>RANK(G32,$G$32:$G$35,0)</f>
        <v>1</v>
      </c>
      <c r="I32" s="12" t="s">
        <v>13</v>
      </c>
      <c r="J32" s="13" t="s">
        <v>41</v>
      </c>
    </row>
    <row r="33" spans="1:10" ht="25.5" customHeight="1">
      <c r="A33" s="10">
        <v>30</v>
      </c>
      <c r="B33" s="14" t="s">
        <v>86</v>
      </c>
      <c r="C33" s="14" t="s">
        <v>87</v>
      </c>
      <c r="D33" s="14" t="s">
        <v>85</v>
      </c>
      <c r="E33" s="11">
        <v>17</v>
      </c>
      <c r="F33" s="11">
        <v>63.5</v>
      </c>
      <c r="G33" s="11">
        <v>80.5</v>
      </c>
      <c r="H33" s="12">
        <f>RANK(G33,$G$32:$G$35,0)</f>
        <v>2</v>
      </c>
      <c r="I33" s="12" t="s">
        <v>13</v>
      </c>
      <c r="J33" s="13" t="s">
        <v>49</v>
      </c>
    </row>
    <row r="34" spans="1:10" ht="25.5" customHeight="1">
      <c r="A34" s="10">
        <v>31</v>
      </c>
      <c r="B34" s="14" t="s">
        <v>88</v>
      </c>
      <c r="C34" s="14" t="s">
        <v>89</v>
      </c>
      <c r="D34" s="14" t="s">
        <v>85</v>
      </c>
      <c r="E34" s="11">
        <v>13</v>
      </c>
      <c r="F34" s="11">
        <v>63.5</v>
      </c>
      <c r="G34" s="11">
        <v>76.5</v>
      </c>
      <c r="H34" s="12">
        <f>RANK(G34,$G$32:$G$35,0)</f>
        <v>3</v>
      </c>
      <c r="I34" s="12" t="s">
        <v>13</v>
      </c>
      <c r="J34" s="13" t="s">
        <v>18</v>
      </c>
    </row>
    <row r="35" spans="1:10" ht="25.5" customHeight="1">
      <c r="A35" s="10">
        <v>32</v>
      </c>
      <c r="B35" s="14" t="s">
        <v>90</v>
      </c>
      <c r="C35" s="14" t="s">
        <v>91</v>
      </c>
      <c r="D35" s="14" t="s">
        <v>85</v>
      </c>
      <c r="E35" s="11">
        <v>14</v>
      </c>
      <c r="F35" s="11">
        <v>57.5</v>
      </c>
      <c r="G35" s="11">
        <v>71.5</v>
      </c>
      <c r="H35" s="12">
        <f>RANK(G35,$G$32:$G$35,0)</f>
        <v>4</v>
      </c>
      <c r="I35" s="12" t="s">
        <v>13</v>
      </c>
      <c r="J35" s="13" t="s">
        <v>63</v>
      </c>
    </row>
    <row r="36" spans="1:10" ht="25.5" customHeight="1">
      <c r="A36" s="10">
        <v>33</v>
      </c>
      <c r="B36" s="14" t="s">
        <v>92</v>
      </c>
      <c r="C36" s="14" t="s">
        <v>93</v>
      </c>
      <c r="D36" s="14" t="s">
        <v>94</v>
      </c>
      <c r="E36" s="11">
        <v>14</v>
      </c>
      <c r="F36" s="11">
        <v>66</v>
      </c>
      <c r="G36" s="11">
        <v>80</v>
      </c>
      <c r="H36" s="12">
        <f>RANK(G36,$G$36:$G$38,0)</f>
        <v>1</v>
      </c>
      <c r="I36" s="12" t="s">
        <v>13</v>
      </c>
      <c r="J36" s="13" t="s">
        <v>44</v>
      </c>
    </row>
    <row r="37" spans="1:10" ht="25.5" customHeight="1">
      <c r="A37" s="10">
        <v>34</v>
      </c>
      <c r="B37" s="14" t="s">
        <v>95</v>
      </c>
      <c r="C37" s="14" t="s">
        <v>96</v>
      </c>
      <c r="D37" s="14" t="s">
        <v>94</v>
      </c>
      <c r="E37" s="11">
        <v>14</v>
      </c>
      <c r="F37" s="11">
        <v>65</v>
      </c>
      <c r="G37" s="11">
        <v>79</v>
      </c>
      <c r="H37" s="12">
        <f>RANK(G37,$G$36:$G$38,0)</f>
        <v>2</v>
      </c>
      <c r="I37" s="12" t="s">
        <v>13</v>
      </c>
      <c r="J37" s="13" t="s">
        <v>49</v>
      </c>
    </row>
    <row r="38" spans="1:10" ht="25.5" customHeight="1">
      <c r="A38" s="10">
        <v>35</v>
      </c>
      <c r="B38" s="14" t="s">
        <v>97</v>
      </c>
      <c r="C38" s="14" t="s">
        <v>98</v>
      </c>
      <c r="D38" s="14" t="s">
        <v>94</v>
      </c>
      <c r="E38" s="11">
        <v>12</v>
      </c>
      <c r="F38" s="11">
        <v>63.25</v>
      </c>
      <c r="G38" s="11">
        <v>75.25</v>
      </c>
      <c r="H38" s="12">
        <f>RANK(G38,$G$36:$G$38,0)</f>
        <v>3</v>
      </c>
      <c r="I38" s="12" t="s">
        <v>13</v>
      </c>
      <c r="J38" s="13" t="s">
        <v>49</v>
      </c>
    </row>
    <row r="39" spans="1:10" ht="25.5" customHeight="1">
      <c r="A39" s="10">
        <v>36</v>
      </c>
      <c r="B39" s="14" t="s">
        <v>99</v>
      </c>
      <c r="C39" s="14" t="s">
        <v>100</v>
      </c>
      <c r="D39" s="14" t="s">
        <v>101</v>
      </c>
      <c r="E39" s="11">
        <v>17</v>
      </c>
      <c r="F39" s="11">
        <v>64.5</v>
      </c>
      <c r="G39" s="11">
        <v>81.5</v>
      </c>
      <c r="H39" s="12">
        <f>RANK(G39,$G$39:$G$59,0)</f>
        <v>1</v>
      </c>
      <c r="I39" s="12" t="s">
        <v>13</v>
      </c>
      <c r="J39" s="13" t="s">
        <v>41</v>
      </c>
    </row>
    <row r="40" spans="1:10" ht="25.5" customHeight="1">
      <c r="A40" s="10">
        <v>37</v>
      </c>
      <c r="B40" s="14" t="s">
        <v>102</v>
      </c>
      <c r="C40" s="14" t="s">
        <v>103</v>
      </c>
      <c r="D40" s="14" t="s">
        <v>101</v>
      </c>
      <c r="E40" s="11">
        <v>15</v>
      </c>
      <c r="F40" s="11">
        <v>61</v>
      </c>
      <c r="G40" s="11">
        <v>76</v>
      </c>
      <c r="H40" s="12">
        <f aca="true" t="shared" si="1" ref="H40:H59">RANK(G40,$G$39:$G$59,0)</f>
        <v>2</v>
      </c>
      <c r="I40" s="12" t="s">
        <v>13</v>
      </c>
      <c r="J40" s="13" t="s">
        <v>49</v>
      </c>
    </row>
    <row r="41" spans="1:10" ht="25.5" customHeight="1">
      <c r="A41" s="10">
        <v>38</v>
      </c>
      <c r="B41" s="14" t="s">
        <v>104</v>
      </c>
      <c r="C41" s="14" t="s">
        <v>105</v>
      </c>
      <c r="D41" s="14" t="s">
        <v>101</v>
      </c>
      <c r="E41" s="11">
        <v>15</v>
      </c>
      <c r="F41" s="11">
        <v>60.5</v>
      </c>
      <c r="G41" s="11">
        <v>75.5</v>
      </c>
      <c r="H41" s="12">
        <f t="shared" si="1"/>
        <v>3</v>
      </c>
      <c r="I41" s="12" t="s">
        <v>13</v>
      </c>
      <c r="J41" s="13" t="s">
        <v>41</v>
      </c>
    </row>
    <row r="42" spans="1:10" ht="25.5" customHeight="1">
      <c r="A42" s="10">
        <v>39</v>
      </c>
      <c r="B42" s="14" t="s">
        <v>106</v>
      </c>
      <c r="C42" s="14" t="s">
        <v>107</v>
      </c>
      <c r="D42" s="14" t="s">
        <v>101</v>
      </c>
      <c r="E42" s="11">
        <v>14</v>
      </c>
      <c r="F42" s="11">
        <v>60</v>
      </c>
      <c r="G42" s="11">
        <v>74</v>
      </c>
      <c r="H42" s="12">
        <f t="shared" si="1"/>
        <v>4</v>
      </c>
      <c r="I42" s="12" t="s">
        <v>13</v>
      </c>
      <c r="J42" s="13" t="s">
        <v>41</v>
      </c>
    </row>
    <row r="43" spans="1:10" ht="25.5" customHeight="1">
      <c r="A43" s="10">
        <v>40</v>
      </c>
      <c r="B43" s="14" t="s">
        <v>108</v>
      </c>
      <c r="C43" s="14" t="s">
        <v>109</v>
      </c>
      <c r="D43" s="14" t="s">
        <v>101</v>
      </c>
      <c r="E43" s="11">
        <v>14</v>
      </c>
      <c r="F43" s="11">
        <v>59.75</v>
      </c>
      <c r="G43" s="11">
        <v>73.75</v>
      </c>
      <c r="H43" s="12">
        <f t="shared" si="1"/>
        <v>5</v>
      </c>
      <c r="I43" s="12" t="s">
        <v>13</v>
      </c>
      <c r="J43" s="13" t="s">
        <v>63</v>
      </c>
    </row>
    <row r="44" spans="1:10" ht="25.5" customHeight="1">
      <c r="A44" s="10">
        <v>41</v>
      </c>
      <c r="B44" s="14" t="s">
        <v>110</v>
      </c>
      <c r="C44" s="14" t="s">
        <v>111</v>
      </c>
      <c r="D44" s="14" t="s">
        <v>101</v>
      </c>
      <c r="E44" s="11">
        <v>16</v>
      </c>
      <c r="F44" s="11">
        <v>57.25</v>
      </c>
      <c r="G44" s="11">
        <v>73.25</v>
      </c>
      <c r="H44" s="12">
        <f t="shared" si="1"/>
        <v>6</v>
      </c>
      <c r="I44" s="12" t="s">
        <v>13</v>
      </c>
      <c r="J44" s="13" t="s">
        <v>49</v>
      </c>
    </row>
    <row r="45" spans="1:10" ht="25.5" customHeight="1">
      <c r="A45" s="10">
        <v>42</v>
      </c>
      <c r="B45" s="14" t="s">
        <v>112</v>
      </c>
      <c r="C45" s="14" t="s">
        <v>113</v>
      </c>
      <c r="D45" s="14" t="s">
        <v>101</v>
      </c>
      <c r="E45" s="11">
        <v>15</v>
      </c>
      <c r="F45" s="11">
        <v>57</v>
      </c>
      <c r="G45" s="11">
        <v>72</v>
      </c>
      <c r="H45" s="12">
        <f t="shared" si="1"/>
        <v>7</v>
      </c>
      <c r="I45" s="12" t="s">
        <v>13</v>
      </c>
      <c r="J45" s="13" t="s">
        <v>41</v>
      </c>
    </row>
    <row r="46" spans="1:10" ht="25.5" customHeight="1">
      <c r="A46" s="10">
        <v>43</v>
      </c>
      <c r="B46" s="14" t="s">
        <v>114</v>
      </c>
      <c r="C46" s="14" t="s">
        <v>115</v>
      </c>
      <c r="D46" s="14" t="s">
        <v>101</v>
      </c>
      <c r="E46" s="11">
        <v>16</v>
      </c>
      <c r="F46" s="11">
        <v>54.5</v>
      </c>
      <c r="G46" s="11">
        <v>70.5</v>
      </c>
      <c r="H46" s="12">
        <f t="shared" si="1"/>
        <v>8</v>
      </c>
      <c r="I46" s="12" t="s">
        <v>13</v>
      </c>
      <c r="J46" s="13" t="s">
        <v>41</v>
      </c>
    </row>
    <row r="47" spans="1:10" ht="25.5" customHeight="1">
      <c r="A47" s="10">
        <v>44</v>
      </c>
      <c r="B47" s="14" t="s">
        <v>116</v>
      </c>
      <c r="C47" s="14" t="s">
        <v>117</v>
      </c>
      <c r="D47" s="14" t="s">
        <v>101</v>
      </c>
      <c r="E47" s="11">
        <v>12</v>
      </c>
      <c r="F47" s="11">
        <v>57</v>
      </c>
      <c r="G47" s="11">
        <v>69</v>
      </c>
      <c r="H47" s="12">
        <f t="shared" si="1"/>
        <v>9</v>
      </c>
      <c r="I47" s="12" t="s">
        <v>13</v>
      </c>
      <c r="J47" s="13" t="s">
        <v>41</v>
      </c>
    </row>
    <row r="48" spans="1:10" ht="25.5" customHeight="1">
      <c r="A48" s="10">
        <v>45</v>
      </c>
      <c r="B48" s="14" t="s">
        <v>118</v>
      </c>
      <c r="C48" s="14" t="s">
        <v>119</v>
      </c>
      <c r="D48" s="14" t="s">
        <v>101</v>
      </c>
      <c r="E48" s="11">
        <v>15</v>
      </c>
      <c r="F48" s="11">
        <v>54</v>
      </c>
      <c r="G48" s="11">
        <v>69</v>
      </c>
      <c r="H48" s="12">
        <f t="shared" si="1"/>
        <v>9</v>
      </c>
      <c r="I48" s="12" t="s">
        <v>13</v>
      </c>
      <c r="J48" s="13" t="s">
        <v>49</v>
      </c>
    </row>
    <row r="49" spans="1:10" ht="25.5" customHeight="1">
      <c r="A49" s="10">
        <v>46</v>
      </c>
      <c r="B49" s="14" t="s">
        <v>120</v>
      </c>
      <c r="C49" s="14" t="s">
        <v>121</v>
      </c>
      <c r="D49" s="14" t="s">
        <v>101</v>
      </c>
      <c r="E49" s="11">
        <v>14</v>
      </c>
      <c r="F49" s="11">
        <v>53.25</v>
      </c>
      <c r="G49" s="11">
        <v>67.25</v>
      </c>
      <c r="H49" s="12">
        <f t="shared" si="1"/>
        <v>11</v>
      </c>
      <c r="I49" s="12" t="s">
        <v>13</v>
      </c>
      <c r="J49" s="13" t="s">
        <v>41</v>
      </c>
    </row>
    <row r="50" spans="1:10" ht="25.5" customHeight="1">
      <c r="A50" s="10">
        <v>47</v>
      </c>
      <c r="B50" s="14" t="s">
        <v>122</v>
      </c>
      <c r="C50" s="14" t="s">
        <v>123</v>
      </c>
      <c r="D50" s="14" t="s">
        <v>101</v>
      </c>
      <c r="E50" s="11">
        <v>16</v>
      </c>
      <c r="F50" s="11">
        <v>50</v>
      </c>
      <c r="G50" s="11">
        <v>66</v>
      </c>
      <c r="H50" s="12">
        <f t="shared" si="1"/>
        <v>12</v>
      </c>
      <c r="I50" s="12" t="s">
        <v>13</v>
      </c>
      <c r="J50" s="13" t="s">
        <v>49</v>
      </c>
    </row>
    <row r="51" spans="1:10" ht="25.5" customHeight="1">
      <c r="A51" s="10">
        <v>48</v>
      </c>
      <c r="B51" s="14" t="s">
        <v>124</v>
      </c>
      <c r="C51" s="14" t="s">
        <v>125</v>
      </c>
      <c r="D51" s="14" t="s">
        <v>101</v>
      </c>
      <c r="E51" s="11">
        <v>14</v>
      </c>
      <c r="F51" s="11">
        <v>51.5</v>
      </c>
      <c r="G51" s="11">
        <v>65.5</v>
      </c>
      <c r="H51" s="12">
        <f t="shared" si="1"/>
        <v>13</v>
      </c>
      <c r="I51" s="12" t="s">
        <v>13</v>
      </c>
      <c r="J51" s="13" t="s">
        <v>49</v>
      </c>
    </row>
    <row r="52" spans="1:10" ht="25.5" customHeight="1">
      <c r="A52" s="10">
        <v>49</v>
      </c>
      <c r="B52" s="14" t="s">
        <v>126</v>
      </c>
      <c r="C52" s="14" t="s">
        <v>127</v>
      </c>
      <c r="D52" s="14" t="s">
        <v>101</v>
      </c>
      <c r="E52" s="11">
        <v>14</v>
      </c>
      <c r="F52" s="11">
        <v>51.25</v>
      </c>
      <c r="G52" s="11">
        <v>65.25</v>
      </c>
      <c r="H52" s="12">
        <f t="shared" si="1"/>
        <v>14</v>
      </c>
      <c r="I52" s="12" t="s">
        <v>13</v>
      </c>
      <c r="J52" s="13" t="s">
        <v>41</v>
      </c>
    </row>
    <row r="53" spans="1:10" ht="25.5" customHeight="1">
      <c r="A53" s="10">
        <v>50</v>
      </c>
      <c r="B53" s="14" t="s">
        <v>128</v>
      </c>
      <c r="C53" s="14" t="s">
        <v>129</v>
      </c>
      <c r="D53" s="14" t="s">
        <v>101</v>
      </c>
      <c r="E53" s="11">
        <v>14</v>
      </c>
      <c r="F53" s="11">
        <v>50.75</v>
      </c>
      <c r="G53" s="11">
        <v>64.75</v>
      </c>
      <c r="H53" s="12">
        <f t="shared" si="1"/>
        <v>15</v>
      </c>
      <c r="I53" s="12" t="s">
        <v>13</v>
      </c>
      <c r="J53" s="13" t="s">
        <v>44</v>
      </c>
    </row>
    <row r="54" spans="1:10" ht="25.5" customHeight="1">
      <c r="A54" s="10">
        <v>51</v>
      </c>
      <c r="B54" s="14" t="s">
        <v>130</v>
      </c>
      <c r="C54" s="14" t="s">
        <v>131</v>
      </c>
      <c r="D54" s="14" t="s">
        <v>101</v>
      </c>
      <c r="E54" s="11">
        <v>15</v>
      </c>
      <c r="F54" s="11">
        <v>49.75</v>
      </c>
      <c r="G54" s="11">
        <v>64.75</v>
      </c>
      <c r="H54" s="12">
        <f t="shared" si="1"/>
        <v>15</v>
      </c>
      <c r="I54" s="12" t="s">
        <v>13</v>
      </c>
      <c r="J54" s="13" t="s">
        <v>44</v>
      </c>
    </row>
    <row r="55" spans="1:10" ht="25.5" customHeight="1">
      <c r="A55" s="10">
        <v>52</v>
      </c>
      <c r="B55" s="14" t="s">
        <v>132</v>
      </c>
      <c r="C55" s="14" t="s">
        <v>133</v>
      </c>
      <c r="D55" s="14" t="s">
        <v>101</v>
      </c>
      <c r="E55" s="11">
        <v>16</v>
      </c>
      <c r="F55" s="11">
        <v>48</v>
      </c>
      <c r="G55" s="11">
        <v>64</v>
      </c>
      <c r="H55" s="12">
        <f t="shared" si="1"/>
        <v>17</v>
      </c>
      <c r="I55" s="12" t="s">
        <v>13</v>
      </c>
      <c r="J55" s="13" t="s">
        <v>63</v>
      </c>
    </row>
    <row r="56" spans="1:10" ht="25.5" customHeight="1">
      <c r="A56" s="10">
        <v>53</v>
      </c>
      <c r="B56" s="14" t="s">
        <v>134</v>
      </c>
      <c r="C56" s="14" t="s">
        <v>135</v>
      </c>
      <c r="D56" s="14" t="s">
        <v>101</v>
      </c>
      <c r="E56" s="11">
        <v>13</v>
      </c>
      <c r="F56" s="11">
        <v>50.75</v>
      </c>
      <c r="G56" s="11">
        <v>63.75</v>
      </c>
      <c r="H56" s="12">
        <f t="shared" si="1"/>
        <v>18</v>
      </c>
      <c r="I56" s="12" t="s">
        <v>13</v>
      </c>
      <c r="J56" s="13" t="s">
        <v>49</v>
      </c>
    </row>
    <row r="57" spans="1:10" ht="25.5" customHeight="1">
      <c r="A57" s="10">
        <v>54</v>
      </c>
      <c r="B57" s="14" t="s">
        <v>136</v>
      </c>
      <c r="C57" s="14" t="s">
        <v>137</v>
      </c>
      <c r="D57" s="14" t="s">
        <v>101</v>
      </c>
      <c r="E57" s="11">
        <v>13</v>
      </c>
      <c r="F57" s="11">
        <v>50</v>
      </c>
      <c r="G57" s="11">
        <v>63</v>
      </c>
      <c r="H57" s="12">
        <f t="shared" si="1"/>
        <v>19</v>
      </c>
      <c r="I57" s="12" t="s">
        <v>13</v>
      </c>
      <c r="J57" s="13" t="s">
        <v>63</v>
      </c>
    </row>
    <row r="58" spans="1:10" ht="25.5" customHeight="1">
      <c r="A58" s="10">
        <v>55</v>
      </c>
      <c r="B58" s="14" t="s">
        <v>138</v>
      </c>
      <c r="C58" s="14" t="s">
        <v>139</v>
      </c>
      <c r="D58" s="14" t="s">
        <v>101</v>
      </c>
      <c r="E58" s="11">
        <v>14</v>
      </c>
      <c r="F58" s="11">
        <v>48.75</v>
      </c>
      <c r="G58" s="11">
        <v>62.75</v>
      </c>
      <c r="H58" s="12">
        <f t="shared" si="1"/>
        <v>20</v>
      </c>
      <c r="I58" s="12" t="s">
        <v>13</v>
      </c>
      <c r="J58" s="13" t="s">
        <v>44</v>
      </c>
    </row>
    <row r="59" spans="1:10" ht="25.5" customHeight="1">
      <c r="A59" s="10">
        <v>56</v>
      </c>
      <c r="B59" s="14" t="s">
        <v>140</v>
      </c>
      <c r="C59" s="14" t="s">
        <v>141</v>
      </c>
      <c r="D59" s="14" t="s">
        <v>101</v>
      </c>
      <c r="E59" s="11">
        <v>16</v>
      </c>
      <c r="F59" s="11">
        <v>46</v>
      </c>
      <c r="G59" s="11">
        <v>62</v>
      </c>
      <c r="H59" s="12">
        <f t="shared" si="1"/>
        <v>21</v>
      </c>
      <c r="I59" s="12" t="s">
        <v>13</v>
      </c>
      <c r="J59" s="13" t="s">
        <v>60</v>
      </c>
    </row>
  </sheetData>
  <sheetProtection/>
  <mergeCells count="2">
    <mergeCell ref="A1:J1"/>
    <mergeCell ref="A2:J2"/>
  </mergeCells>
  <printOptions/>
  <pageMargins left="0.5548611111111111" right="0.5548611111111111" top="0.8027777777777778" bottom="0.60625" header="0.5" footer="0.3027777777777777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2020-08-06T06:53:31Z</cp:lastPrinted>
  <dcterms:created xsi:type="dcterms:W3CDTF">2020-04-21T06:26:19Z</dcterms:created>
  <dcterms:modified xsi:type="dcterms:W3CDTF">2020-08-06T06:53:32Z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