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sheet1!$A$3:$J$22</definedName>
  </definedNames>
  <calcPr calcId="144525"/>
</workbook>
</file>

<file path=xl/sharedStrings.xml><?xml version="1.0" encoding="utf-8"?>
<sst xmlns="http://schemas.openxmlformats.org/spreadsheetml/2006/main" count="595" uniqueCount="397">
  <si>
    <t>附件:</t>
  </si>
  <si>
    <t>雅安市2020年上半年公开考试招聘综合类事业单位工作人员进入面试人员名单</t>
  </si>
  <si>
    <t>姓名</t>
  </si>
  <si>
    <t>准考证号</t>
  </si>
  <si>
    <t>岗位编码</t>
  </si>
  <si>
    <t>报考单位</t>
  </si>
  <si>
    <t>科目1折合成绩</t>
  </si>
  <si>
    <t>科目2折合成绩</t>
  </si>
  <si>
    <t>加分</t>
  </si>
  <si>
    <t>笔试成绩</t>
  </si>
  <si>
    <t>笔试折合成绩</t>
  </si>
  <si>
    <t>名次</t>
  </si>
  <si>
    <t>陈扬</t>
  </si>
  <si>
    <t>2006140010125</t>
  </si>
  <si>
    <t>市政协信息中心</t>
  </si>
  <si>
    <t>李叶</t>
  </si>
  <si>
    <t>2006140010112</t>
  </si>
  <si>
    <t>王继有</t>
  </si>
  <si>
    <t>2006140010323</t>
  </si>
  <si>
    <t>20030002</t>
  </si>
  <si>
    <t>市广播电视台</t>
  </si>
  <si>
    <t>潘垒昌</t>
  </si>
  <si>
    <t>2006140010322</t>
  </si>
  <si>
    <t>景志</t>
  </si>
  <si>
    <t>2006140010316</t>
  </si>
  <si>
    <t>叶欢</t>
  </si>
  <si>
    <t>2006140010310</t>
  </si>
  <si>
    <t>明珠</t>
  </si>
  <si>
    <t>2006140010215</t>
  </si>
  <si>
    <t>张云龙</t>
  </si>
  <si>
    <t>2006140010408</t>
  </si>
  <si>
    <t>20030003</t>
  </si>
  <si>
    <t>张明</t>
  </si>
  <si>
    <t>2006140010415</t>
  </si>
  <si>
    <t>胡杰</t>
  </si>
  <si>
    <t>2006140010330</t>
  </si>
  <si>
    <t>谭鑫</t>
  </si>
  <si>
    <t>2006140010818</t>
  </si>
  <si>
    <t>20030004</t>
  </si>
  <si>
    <t>市网络舆情中心</t>
  </si>
  <si>
    <t>杨柳梅</t>
  </si>
  <si>
    <t>2006140010524</t>
  </si>
  <si>
    <t>干甜</t>
  </si>
  <si>
    <t>2006140010704</t>
  </si>
  <si>
    <t>叶朗</t>
  </si>
  <si>
    <t>2006140010420</t>
  </si>
  <si>
    <t>李浩</t>
  </si>
  <si>
    <t>2006140010715</t>
  </si>
  <si>
    <t>廖卓磊</t>
  </si>
  <si>
    <t>2006140010808</t>
  </si>
  <si>
    <t>胡丽</t>
  </si>
  <si>
    <t>2006140010822</t>
  </si>
  <si>
    <t>20030005</t>
  </si>
  <si>
    <t>市老年大学</t>
  </si>
  <si>
    <t>魏宏娟</t>
  </si>
  <si>
    <t>2006140010912</t>
  </si>
  <si>
    <t>陈芸</t>
  </si>
  <si>
    <t>2006140010918</t>
  </si>
  <si>
    <t>雅安市老年大学</t>
  </si>
  <si>
    <t>李洁茹</t>
  </si>
  <si>
    <t>2006140011017</t>
  </si>
  <si>
    <t>20030006</t>
  </si>
  <si>
    <t>市住房公积金管理中心</t>
  </si>
  <si>
    <t>张家榕</t>
  </si>
  <si>
    <t>2006140011111</t>
  </si>
  <si>
    <t>王鑫梅</t>
  </si>
  <si>
    <t>2006140011007</t>
  </si>
  <si>
    <t>周思宇</t>
  </si>
  <si>
    <t>2006140011306</t>
  </si>
  <si>
    <t>20030007</t>
  </si>
  <si>
    <t>吴思奇</t>
  </si>
  <si>
    <t>2006140011517</t>
  </si>
  <si>
    <t>曾志园</t>
  </si>
  <si>
    <t>2006140011426</t>
  </si>
  <si>
    <t>孙小霞</t>
  </si>
  <si>
    <t>2006140011504</t>
  </si>
  <si>
    <t>马艺华</t>
  </si>
  <si>
    <t>2006140011120</t>
  </si>
  <si>
    <t>马霖</t>
  </si>
  <si>
    <t>2006140011602</t>
  </si>
  <si>
    <t>20030008</t>
  </si>
  <si>
    <t>雅安职业技术学院附属医院</t>
  </si>
  <si>
    <t>郭文娅</t>
  </si>
  <si>
    <t>2006140011604</t>
  </si>
  <si>
    <t>20030009</t>
  </si>
  <si>
    <t>何琪</t>
  </si>
  <si>
    <t>2006140011612</t>
  </si>
  <si>
    <t>20030010</t>
  </si>
  <si>
    <t>市大数据管理中心</t>
  </si>
  <si>
    <t>黄阳</t>
  </si>
  <si>
    <t>2006140011626</t>
  </si>
  <si>
    <t>刘馨梅</t>
  </si>
  <si>
    <t>2006140011622</t>
  </si>
  <si>
    <t>赵永波</t>
  </si>
  <si>
    <t>2006140011627</t>
  </si>
  <si>
    <t>郭宏</t>
  </si>
  <si>
    <t>2006140011625</t>
  </si>
  <si>
    <t>雅安市大数据管理中心</t>
  </si>
  <si>
    <t>张骏攀</t>
  </si>
  <si>
    <t>2006140012025</t>
  </si>
  <si>
    <t>20030011</t>
  </si>
  <si>
    <t>许春燕</t>
  </si>
  <si>
    <t>2006140012020</t>
  </si>
  <si>
    <t>曾斯怡</t>
  </si>
  <si>
    <t>2006140012002</t>
  </si>
  <si>
    <t>巴曼初</t>
  </si>
  <si>
    <t>2006140011721</t>
  </si>
  <si>
    <t>林钰峰</t>
  </si>
  <si>
    <t>2006140012122</t>
  </si>
  <si>
    <t>汪淇</t>
  </si>
  <si>
    <t>2006140011720</t>
  </si>
  <si>
    <t>王欢</t>
  </si>
  <si>
    <t>2006140012127</t>
  </si>
  <si>
    <t>20030012</t>
  </si>
  <si>
    <t>雅安市城市规划区征地事务中心（雅安市自然资源和规划局）</t>
  </si>
  <si>
    <t>张志林</t>
  </si>
  <si>
    <t>2006140012125</t>
  </si>
  <si>
    <t>张清</t>
  </si>
  <si>
    <t>2006140012208</t>
  </si>
  <si>
    <t>20030013</t>
  </si>
  <si>
    <t>市土地整理储备中心</t>
  </si>
  <si>
    <t>叶梦溪</t>
  </si>
  <si>
    <t>2006140012203</t>
  </si>
  <si>
    <t>杨惠</t>
  </si>
  <si>
    <t>2006140012204</t>
  </si>
  <si>
    <t>曹棱</t>
  </si>
  <si>
    <t>2006140012224</t>
  </si>
  <si>
    <t>20030014</t>
  </si>
  <si>
    <t>市不动产登记中心</t>
  </si>
  <si>
    <t>谢张媛</t>
  </si>
  <si>
    <t>2006140012214</t>
  </si>
  <si>
    <t>蒋玉涵</t>
  </si>
  <si>
    <t>2006140012219</t>
  </si>
  <si>
    <t>李跃兴</t>
  </si>
  <si>
    <t>2006140012319</t>
  </si>
  <si>
    <t>20030015</t>
  </si>
  <si>
    <t>杨柯</t>
  </si>
  <si>
    <t>2006140012307</t>
  </si>
  <si>
    <t>蒋天元</t>
  </si>
  <si>
    <t>2006140012323</t>
  </si>
  <si>
    <t>鲜坤锦</t>
  </si>
  <si>
    <t>2006140012406</t>
  </si>
  <si>
    <t>20030016</t>
  </si>
  <si>
    <t>严凯</t>
  </si>
  <si>
    <t>2006140012403</t>
  </si>
  <si>
    <t>唐林</t>
  </si>
  <si>
    <t>2006140012402</t>
  </si>
  <si>
    <t>钟蕾</t>
  </si>
  <si>
    <t>2006140012420</t>
  </si>
  <si>
    <t>20030017</t>
  </si>
  <si>
    <t>市国土空间规划中心（雅安市规划编制研究中心）</t>
  </si>
  <si>
    <t>成佳</t>
  </si>
  <si>
    <t>2006140012418</t>
  </si>
  <si>
    <t>张译文</t>
  </si>
  <si>
    <t>2006140012419</t>
  </si>
  <si>
    <t>幸相宇</t>
  </si>
  <si>
    <t>2006140012411</t>
  </si>
  <si>
    <t>刘栌</t>
  </si>
  <si>
    <t>2006140012413</t>
  </si>
  <si>
    <t>刘艳红</t>
  </si>
  <si>
    <t>2006140012423</t>
  </si>
  <si>
    <t>文杰</t>
  </si>
  <si>
    <t>2006140012425</t>
  </si>
  <si>
    <t>20030018</t>
  </si>
  <si>
    <t>雅安经济开发区土地开发储备中心</t>
  </si>
  <si>
    <t>郑越</t>
  </si>
  <si>
    <t>2006140012426</t>
  </si>
  <si>
    <t>张银龙</t>
  </si>
  <si>
    <t>2006140012428</t>
  </si>
  <si>
    <t>车光耀</t>
  </si>
  <si>
    <t>2006140012502</t>
  </si>
  <si>
    <t>20030019</t>
  </si>
  <si>
    <t>市人民医院</t>
  </si>
  <si>
    <t>陈小江</t>
  </si>
  <si>
    <t>2006140012504</t>
  </si>
  <si>
    <t>陈林</t>
  </si>
  <si>
    <t>2006140012517</t>
  </si>
  <si>
    <t>20030020</t>
  </si>
  <si>
    <t>市中心血站</t>
  </si>
  <si>
    <t>2006140012513</t>
  </si>
  <si>
    <t>朱玉晴</t>
  </si>
  <si>
    <t>2006140012519</t>
  </si>
  <si>
    <t>20030021</t>
  </si>
  <si>
    <t>市中医医院</t>
  </si>
  <si>
    <t>何菲菲</t>
  </si>
  <si>
    <t>2006140012518</t>
  </si>
  <si>
    <t>杨扬</t>
  </si>
  <si>
    <t>2006140012522</t>
  </si>
  <si>
    <t>袁丹</t>
  </si>
  <si>
    <t>2006140012813</t>
  </si>
  <si>
    <t>20030022</t>
  </si>
  <si>
    <t>市收入家庭认定服务中心</t>
  </si>
  <si>
    <t>巫婷婷</t>
  </si>
  <si>
    <t>2006140012806</t>
  </si>
  <si>
    <t>牟士林</t>
  </si>
  <si>
    <t>2006140012628</t>
  </si>
  <si>
    <t>林南焜</t>
  </si>
  <si>
    <t>2006140012905</t>
  </si>
  <si>
    <t>20030023</t>
  </si>
  <si>
    <t>市救助管理站</t>
  </si>
  <si>
    <t>高磊</t>
  </si>
  <si>
    <t>2006140012824</t>
  </si>
  <si>
    <t>刘晏京</t>
  </si>
  <si>
    <t>2006140012910</t>
  </si>
  <si>
    <t>李卓君</t>
  </si>
  <si>
    <t>2006140012915</t>
  </si>
  <si>
    <t>20030024</t>
  </si>
  <si>
    <t>市社会福利院</t>
  </si>
  <si>
    <t>张丽</t>
  </si>
  <si>
    <t>2006140012913</t>
  </si>
  <si>
    <t>陈新</t>
  </si>
  <si>
    <t>2006140012919</t>
  </si>
  <si>
    <t>肖雅文</t>
  </si>
  <si>
    <t>2006140012920</t>
  </si>
  <si>
    <t>雅安中学</t>
  </si>
  <si>
    <t>叶卉</t>
  </si>
  <si>
    <t>2006140013030</t>
  </si>
  <si>
    <t>黄莉</t>
  </si>
  <si>
    <t>2006140013104</t>
  </si>
  <si>
    <t>20030025</t>
  </si>
  <si>
    <t>丰保学</t>
  </si>
  <si>
    <t>2006140013118</t>
  </si>
  <si>
    <t>20030026</t>
  </si>
  <si>
    <t>市教育技术信息管理中心</t>
  </si>
  <si>
    <t>裴永灵</t>
  </si>
  <si>
    <t>2006140013120</t>
  </si>
  <si>
    <t>胥霞</t>
  </si>
  <si>
    <t>2006140013119</t>
  </si>
  <si>
    <t>张金明</t>
  </si>
  <si>
    <t>2006140013130</t>
  </si>
  <si>
    <t>20030027</t>
  </si>
  <si>
    <t>市地震台网中心</t>
  </si>
  <si>
    <t>阳达</t>
  </si>
  <si>
    <t>2006140013202</t>
  </si>
  <si>
    <t>20030028</t>
  </si>
  <si>
    <t>段昱</t>
  </si>
  <si>
    <t>2006140013209</t>
  </si>
  <si>
    <t>邹耀</t>
  </si>
  <si>
    <t>2006140013208</t>
  </si>
  <si>
    <t>代怡然</t>
  </si>
  <si>
    <t>2006140013308</t>
  </si>
  <si>
    <t>市图书馆</t>
  </si>
  <si>
    <t>何玲梅</t>
  </si>
  <si>
    <t>2006140013305</t>
  </si>
  <si>
    <t>20030029</t>
  </si>
  <si>
    <t>陈洁</t>
  </si>
  <si>
    <t>廖少龙</t>
  </si>
  <si>
    <t>2006140013815</t>
  </si>
  <si>
    <t>市旅游发展服务中心</t>
  </si>
  <si>
    <t>郭芷旗</t>
  </si>
  <si>
    <t>2006140013605</t>
  </si>
  <si>
    <t>庞杰</t>
  </si>
  <si>
    <t>2006140014009</t>
  </si>
  <si>
    <t>周千</t>
  </si>
  <si>
    <t>2006140014317</t>
  </si>
  <si>
    <t>市体育发展中心</t>
  </si>
  <si>
    <t>彭斯灵</t>
  </si>
  <si>
    <t>2006140014125</t>
  </si>
  <si>
    <t>杨耀</t>
  </si>
  <si>
    <t>2006140014321</t>
  </si>
  <si>
    <t>黄  雨</t>
  </si>
  <si>
    <t>2006140014416</t>
  </si>
  <si>
    <t>市军队离退休干部休养所</t>
  </si>
  <si>
    <t>秦  欢</t>
  </si>
  <si>
    <t>2006140014414</t>
  </si>
  <si>
    <t>周帝宇</t>
  </si>
  <si>
    <t>2006140014406</t>
  </si>
  <si>
    <t>20030032</t>
  </si>
  <si>
    <t>周利娟</t>
  </si>
  <si>
    <t>2006140014707</t>
  </si>
  <si>
    <t>彭启萌</t>
  </si>
  <si>
    <t>2006140014614</t>
  </si>
  <si>
    <t>李林宏</t>
  </si>
  <si>
    <t>2006140014530</t>
  </si>
  <si>
    <t>20030033</t>
  </si>
  <si>
    <t>张  耒</t>
  </si>
  <si>
    <t>2006140014722</t>
  </si>
  <si>
    <t>市退役军人服务中心</t>
  </si>
  <si>
    <t>王  军</t>
  </si>
  <si>
    <t>2006140014713</t>
  </si>
  <si>
    <t>红  保</t>
  </si>
  <si>
    <t>2006140014811</t>
  </si>
  <si>
    <t>全婷婷</t>
  </si>
  <si>
    <t>2006140015313</t>
  </si>
  <si>
    <t>20030035</t>
  </si>
  <si>
    <t>市应急物资储备中心</t>
  </si>
  <si>
    <t>陈涛</t>
  </si>
  <si>
    <t>2006140014901</t>
  </si>
  <si>
    <t>任  蓉</t>
  </si>
  <si>
    <t>2006140015327</t>
  </si>
  <si>
    <t>雅安市应急物资储备中心</t>
  </si>
  <si>
    <t>周一迅</t>
  </si>
  <si>
    <t>2006140015427</t>
  </si>
  <si>
    <t>20030036</t>
  </si>
  <si>
    <t>市粮油质量检测中心</t>
  </si>
  <si>
    <t>陈昶佑</t>
  </si>
  <si>
    <t>2006140015513</t>
  </si>
  <si>
    <t>卢艳梅</t>
  </si>
  <si>
    <t>2006140015428</t>
  </si>
  <si>
    <t>王丽</t>
  </si>
  <si>
    <t>2006140015528</t>
  </si>
  <si>
    <t>20030037</t>
  </si>
  <si>
    <t>市城市管理服务中心（雅安市城管信息中心）</t>
  </si>
  <si>
    <t>李杰峰</t>
  </si>
  <si>
    <t>2006140015522</t>
  </si>
  <si>
    <t>吴佳梅</t>
  </si>
  <si>
    <t>2006140015525</t>
  </si>
  <si>
    <t>蒋璐</t>
  </si>
  <si>
    <t>2006140015625</t>
  </si>
  <si>
    <t>20030038</t>
  </si>
  <si>
    <t>市人民调解指导中心</t>
  </si>
  <si>
    <t>许萍</t>
  </si>
  <si>
    <t>2006140015702</t>
  </si>
  <si>
    <t>唐明润</t>
  </si>
  <si>
    <t>2006140015627</t>
  </si>
  <si>
    <t>王方成</t>
  </si>
  <si>
    <t>2006140015709</t>
  </si>
  <si>
    <t>20030039</t>
  </si>
  <si>
    <t>雅安市产品质量检验检测中心(四川省茶叶
产品质量检验中心、市食品药品检验所）</t>
  </si>
  <si>
    <t>刘刚</t>
  </si>
  <si>
    <t>2006140015711</t>
  </si>
  <si>
    <t>20030040</t>
  </si>
  <si>
    <t>市产品质量检验检测中心(四川省茶叶产品质量检验中心、市食品药品检验所）</t>
  </si>
  <si>
    <t>陈敏锐</t>
  </si>
  <si>
    <t>2006140015714</t>
  </si>
  <si>
    <t>范杰</t>
  </si>
  <si>
    <t>2006140015729</t>
  </si>
  <si>
    <t>20030041</t>
  </si>
  <si>
    <t>李刘洋</t>
  </si>
  <si>
    <t>2006140015723</t>
  </si>
  <si>
    <t>向阳</t>
  </si>
  <si>
    <t>2006140015808</t>
  </si>
  <si>
    <t>20030042</t>
  </si>
  <si>
    <t>市计量测试所</t>
  </si>
  <si>
    <t>龚律宇</t>
  </si>
  <si>
    <t>2006140015805</t>
  </si>
  <si>
    <t>廖艳</t>
  </si>
  <si>
    <t>2006140015802</t>
  </si>
  <si>
    <t>张博</t>
  </si>
  <si>
    <t>2006140015812</t>
  </si>
  <si>
    <t>20030043</t>
  </si>
  <si>
    <t>贾松函</t>
  </si>
  <si>
    <t>2006140015816</t>
  </si>
  <si>
    <t>王露</t>
  </si>
  <si>
    <t>2006140015815</t>
  </si>
  <si>
    <t>刘浩然</t>
  </si>
  <si>
    <t>2006140015822</t>
  </si>
  <si>
    <t>20030044</t>
  </si>
  <si>
    <t>市特种设备监督检验所</t>
  </si>
  <si>
    <t>史朝帅</t>
  </si>
  <si>
    <t>2006140015824</t>
  </si>
  <si>
    <t>董巧</t>
  </si>
  <si>
    <t>2006140015823</t>
  </si>
  <si>
    <t>樊成文</t>
  </si>
  <si>
    <t>2006140015825</t>
  </si>
  <si>
    <t>20030045</t>
  </si>
  <si>
    <t>市工商信息服务中心</t>
  </si>
  <si>
    <t>雷敏</t>
  </si>
  <si>
    <t>2006140015909</t>
  </si>
  <si>
    <t>雷胜杰</t>
  </si>
  <si>
    <t>2006140015910</t>
  </si>
  <si>
    <t>叶智</t>
  </si>
  <si>
    <t>2006140015826</t>
  </si>
  <si>
    <t>颜锐</t>
  </si>
  <si>
    <t>2006140015904</t>
  </si>
  <si>
    <t>陈璐瑶</t>
  </si>
  <si>
    <t>2006140015830</t>
  </si>
  <si>
    <t>雅安市工商信息服务中心</t>
  </si>
  <si>
    <t>杨雪</t>
  </si>
  <si>
    <t>2006140015923</t>
  </si>
  <si>
    <t>20030046</t>
  </si>
  <si>
    <t>市林业技术和种苗服务中心</t>
  </si>
  <si>
    <t>郝云佳</t>
  </si>
  <si>
    <t>2006140015921</t>
  </si>
  <si>
    <t>2006140015925</t>
  </si>
  <si>
    <t>陈宇</t>
  </si>
  <si>
    <t>2006140016002</t>
  </si>
  <si>
    <t>20030047</t>
  </si>
  <si>
    <t>市农村产业发展中心</t>
  </si>
  <si>
    <t>罗孟飞</t>
  </si>
  <si>
    <t>2006140016001</t>
  </si>
  <si>
    <t>饶文宇</t>
  </si>
  <si>
    <t>2006140015930</t>
  </si>
  <si>
    <t>余建洪</t>
  </si>
  <si>
    <t>2006140020126</t>
  </si>
  <si>
    <t>20030048</t>
  </si>
  <si>
    <t>市农民工服务中心</t>
  </si>
  <si>
    <t>王祎</t>
  </si>
  <si>
    <t>2006140020121</t>
  </si>
  <si>
    <t>刘晋韬</t>
  </si>
  <si>
    <t>2006140020122</t>
  </si>
  <si>
    <t>秦江鹏</t>
  </si>
  <si>
    <t>2006140020129</t>
  </si>
  <si>
    <r>
      <rPr>
        <sz val="10"/>
        <rFont val="宋体"/>
        <charset val="134"/>
      </rPr>
      <t>祝</t>
    </r>
    <r>
      <rPr>
        <sz val="10"/>
        <rFont val="Arial"/>
        <charset val="0"/>
      </rPr>
      <t xml:space="preserve">   </t>
    </r>
    <r>
      <rPr>
        <sz val="10"/>
        <rFont val="宋体"/>
        <charset val="134"/>
      </rPr>
      <t>侨</t>
    </r>
  </si>
  <si>
    <t>2006140016006</t>
  </si>
  <si>
    <t>陈蓓蓓</t>
  </si>
  <si>
    <t>2006140020127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</si>
</sst>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/>
    <xf numFmtId="0" fontId="12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0" borderId="0"/>
    <xf numFmtId="0" fontId="16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2" xfId="6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10" fillId="0" borderId="2" xfId="64" applyFill="1" applyBorder="1" applyAlignment="1">
      <alignment horizontal="center" vertical="center"/>
    </xf>
    <xf numFmtId="0" fontId="10" fillId="0" borderId="2" xfId="6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0" fillId="2" borderId="2" xfId="60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3" xfId="53"/>
    <cellStyle name="常规 14" xfId="54"/>
    <cellStyle name="常规 15" xfId="55"/>
    <cellStyle name="常规 18" xfId="56"/>
    <cellStyle name="常规 23" xfId="57"/>
    <cellStyle name="常规 19" xfId="58"/>
    <cellStyle name="常规 24" xfId="59"/>
    <cellStyle name="常规 2" xfId="60"/>
    <cellStyle name="常规 22" xfId="61"/>
    <cellStyle name="常规 3" xfId="62"/>
    <cellStyle name="常规 4" xfId="63"/>
    <cellStyle name="常规 5" xfId="64"/>
    <cellStyle name="常规 7" xfId="65"/>
    <cellStyle name="常规 7 2" xfId="66"/>
    <cellStyle name="常规 8" xfId="67"/>
    <cellStyle name="常规 9" xfId="6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2"/>
  <sheetViews>
    <sheetView tabSelected="1" workbookViewId="0">
      <pane ySplit="3" topLeftCell="A4" activePane="bottomLeft" state="frozen"/>
      <selection/>
      <selection pane="bottomLeft" activeCell="K38" sqref="K38"/>
    </sheetView>
  </sheetViews>
  <sheetFormatPr defaultColWidth="9" defaultRowHeight="13.5"/>
  <cols>
    <col min="1" max="1" width="8.125" style="1" customWidth="1"/>
    <col min="2" max="2" width="14.75" style="1" customWidth="1"/>
    <col min="3" max="3" width="7.5" style="1" customWidth="1"/>
    <col min="4" max="4" width="24.25" style="1" customWidth="1"/>
    <col min="5" max="5" width="5.375" style="1" customWidth="1"/>
    <col min="6" max="6" width="5.75" style="1" customWidth="1"/>
    <col min="7" max="7" width="3.5" style="1" customWidth="1"/>
    <col min="8" max="8" width="6.75" style="1" customWidth="1"/>
    <col min="9" max="9" width="6.5" style="1" customWidth="1"/>
    <col min="10" max="10" width="4.375" style="1" customWidth="1"/>
    <col min="11" max="16384" width="9" style="2"/>
  </cols>
  <sheetData>
    <row r="1" ht="22" customHeight="1" spans="1:4">
      <c r="A1" s="3" t="s">
        <v>0</v>
      </c>
      <c r="D1" s="4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9" customHeight="1" spans="1:10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>
      <c r="A4" s="9" t="s">
        <v>12</v>
      </c>
      <c r="B4" s="10" t="s">
        <v>13</v>
      </c>
      <c r="C4" s="10">
        <v>20030001</v>
      </c>
      <c r="D4" s="11" t="s">
        <v>14</v>
      </c>
      <c r="E4" s="10">
        <v>39.45</v>
      </c>
      <c r="F4" s="10">
        <v>39.06</v>
      </c>
      <c r="G4" s="10">
        <v>4</v>
      </c>
      <c r="H4" s="10">
        <v>82.51</v>
      </c>
      <c r="I4" s="10">
        <v>49.506</v>
      </c>
      <c r="J4" s="10">
        <v>1</v>
      </c>
    </row>
    <row r="5" spans="1:10">
      <c r="A5" s="9" t="s">
        <v>15</v>
      </c>
      <c r="B5" s="10" t="s">
        <v>16</v>
      </c>
      <c r="C5" s="10">
        <v>20030001</v>
      </c>
      <c r="D5" s="11" t="s">
        <v>14</v>
      </c>
      <c r="E5" s="10">
        <v>42.125</v>
      </c>
      <c r="F5" s="10">
        <v>35.29</v>
      </c>
      <c r="G5" s="10">
        <v>4</v>
      </c>
      <c r="H5" s="10">
        <v>81.415</v>
      </c>
      <c r="I5" s="10">
        <v>48.849</v>
      </c>
      <c r="J5" s="10">
        <v>2</v>
      </c>
    </row>
    <row r="6" spans="1:10">
      <c r="A6" s="12"/>
      <c r="B6" s="12"/>
      <c r="C6" s="12"/>
      <c r="D6" s="13"/>
      <c r="E6" s="12"/>
      <c r="F6" s="12"/>
      <c r="G6" s="12"/>
      <c r="H6" s="12"/>
      <c r="I6" s="13"/>
      <c r="J6" s="12"/>
    </row>
    <row r="7" spans="1:10">
      <c r="A7" s="10" t="s">
        <v>17</v>
      </c>
      <c r="B7" s="10" t="s">
        <v>18</v>
      </c>
      <c r="C7" s="10" t="s">
        <v>19</v>
      </c>
      <c r="D7" s="11" t="s">
        <v>20</v>
      </c>
      <c r="E7" s="10">
        <v>39.025</v>
      </c>
      <c r="F7" s="10">
        <v>38.5</v>
      </c>
      <c r="G7" s="10"/>
      <c r="H7" s="10">
        <v>77.525</v>
      </c>
      <c r="I7" s="10">
        <v>46.515</v>
      </c>
      <c r="J7" s="10">
        <v>1</v>
      </c>
    </row>
    <row r="8" spans="1:10">
      <c r="A8" s="10" t="s">
        <v>21</v>
      </c>
      <c r="B8" s="10" t="s">
        <v>22</v>
      </c>
      <c r="C8" s="10" t="s">
        <v>19</v>
      </c>
      <c r="D8" s="11" t="s">
        <v>20</v>
      </c>
      <c r="E8" s="10">
        <v>39</v>
      </c>
      <c r="F8" s="10">
        <v>38.2</v>
      </c>
      <c r="G8" s="10"/>
      <c r="H8" s="10">
        <v>77.2</v>
      </c>
      <c r="I8" s="10">
        <v>46.32</v>
      </c>
      <c r="J8" s="10">
        <v>2</v>
      </c>
    </row>
    <row r="9" spans="1:10">
      <c r="A9" s="10" t="s">
        <v>23</v>
      </c>
      <c r="B9" s="10" t="s">
        <v>24</v>
      </c>
      <c r="C9" s="10" t="s">
        <v>19</v>
      </c>
      <c r="D9" s="11" t="s">
        <v>20</v>
      </c>
      <c r="E9" s="10">
        <v>40.075</v>
      </c>
      <c r="F9" s="10">
        <v>36.09</v>
      </c>
      <c r="G9" s="10"/>
      <c r="H9" s="10">
        <v>76.165</v>
      </c>
      <c r="I9" s="10">
        <v>45.699</v>
      </c>
      <c r="J9" s="10">
        <v>3</v>
      </c>
    </row>
    <row r="10" spans="1:10">
      <c r="A10" s="10" t="s">
        <v>25</v>
      </c>
      <c r="B10" s="10" t="s">
        <v>26</v>
      </c>
      <c r="C10" s="10" t="s">
        <v>19</v>
      </c>
      <c r="D10" s="11" t="s">
        <v>20</v>
      </c>
      <c r="E10" s="10">
        <v>35.37</v>
      </c>
      <c r="F10" s="10">
        <v>38.71</v>
      </c>
      <c r="G10" s="10"/>
      <c r="H10" s="10">
        <v>74.08</v>
      </c>
      <c r="I10" s="10">
        <v>44.448</v>
      </c>
      <c r="J10" s="10">
        <v>5</v>
      </c>
    </row>
    <row r="11" spans="1:10">
      <c r="A11" s="10" t="s">
        <v>27</v>
      </c>
      <c r="B11" s="10" t="s">
        <v>28</v>
      </c>
      <c r="C11" s="10" t="s">
        <v>19</v>
      </c>
      <c r="D11" s="11" t="s">
        <v>20</v>
      </c>
      <c r="E11" s="10">
        <v>38.08</v>
      </c>
      <c r="F11" s="10">
        <v>35.63</v>
      </c>
      <c r="G11" s="10"/>
      <c r="H11" s="10">
        <v>73.71</v>
      </c>
      <c r="I11" s="10">
        <v>44.226</v>
      </c>
      <c r="J11" s="10">
        <v>6</v>
      </c>
    </row>
    <row r="12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>
      <c r="A13" s="10" t="s">
        <v>29</v>
      </c>
      <c r="B13" s="10" t="s">
        <v>30</v>
      </c>
      <c r="C13" s="10" t="s">
        <v>31</v>
      </c>
      <c r="D13" s="11" t="s">
        <v>20</v>
      </c>
      <c r="E13" s="10">
        <v>38.71</v>
      </c>
      <c r="F13" s="10">
        <v>39.29</v>
      </c>
      <c r="G13" s="10"/>
      <c r="H13" s="10">
        <v>78</v>
      </c>
      <c r="I13" s="10">
        <v>46.8</v>
      </c>
      <c r="J13" s="10">
        <v>1</v>
      </c>
    </row>
    <row r="14" spans="1:10">
      <c r="A14" s="10" t="s">
        <v>32</v>
      </c>
      <c r="B14" s="10" t="s">
        <v>33</v>
      </c>
      <c r="C14" s="10" t="s">
        <v>31</v>
      </c>
      <c r="D14" s="11" t="s">
        <v>20</v>
      </c>
      <c r="E14" s="10">
        <v>36.335</v>
      </c>
      <c r="F14" s="10">
        <v>39.75</v>
      </c>
      <c r="G14" s="10"/>
      <c r="H14" s="10">
        <v>76.085</v>
      </c>
      <c r="I14" s="10">
        <v>45.651</v>
      </c>
      <c r="J14" s="10">
        <v>2</v>
      </c>
    </row>
    <row r="15" spans="1:10">
      <c r="A15" s="10" t="s">
        <v>34</v>
      </c>
      <c r="B15" s="10" t="s">
        <v>35</v>
      </c>
      <c r="C15" s="10" t="s">
        <v>31</v>
      </c>
      <c r="D15" s="11" t="s">
        <v>20</v>
      </c>
      <c r="E15" s="10">
        <v>37.575</v>
      </c>
      <c r="F15" s="10">
        <v>36.72</v>
      </c>
      <c r="G15" s="10"/>
      <c r="H15" s="10">
        <v>74.295</v>
      </c>
      <c r="I15" s="10">
        <v>44.577</v>
      </c>
      <c r="J15" s="10">
        <v>3</v>
      </c>
    </row>
    <row r="16" spans="1:10">
      <c r="A16" s="10"/>
      <c r="B16" s="10"/>
      <c r="C16" s="10"/>
      <c r="D16" s="11"/>
      <c r="E16" s="10"/>
      <c r="F16" s="10"/>
      <c r="G16" s="10"/>
      <c r="H16" s="10"/>
      <c r="I16" s="10"/>
      <c r="J16" s="10"/>
    </row>
    <row r="17" spans="1:10">
      <c r="A17" s="10" t="s">
        <v>36</v>
      </c>
      <c r="B17" s="10" t="s">
        <v>37</v>
      </c>
      <c r="C17" s="10" t="s">
        <v>38</v>
      </c>
      <c r="D17" s="11" t="s">
        <v>39</v>
      </c>
      <c r="E17" s="10">
        <v>41.78</v>
      </c>
      <c r="F17" s="10">
        <v>42.41</v>
      </c>
      <c r="G17" s="10">
        <v>4</v>
      </c>
      <c r="H17" s="10">
        <v>88.19</v>
      </c>
      <c r="I17" s="10">
        <v>52.914</v>
      </c>
      <c r="J17" s="10">
        <v>1</v>
      </c>
    </row>
    <row r="18" spans="1:10">
      <c r="A18" s="10" t="s">
        <v>40</v>
      </c>
      <c r="B18" s="10" t="s">
        <v>41</v>
      </c>
      <c r="C18" s="10" t="s">
        <v>38</v>
      </c>
      <c r="D18" s="11" t="s">
        <v>39</v>
      </c>
      <c r="E18" s="10">
        <v>44.92</v>
      </c>
      <c r="F18" s="10">
        <v>39.15</v>
      </c>
      <c r="G18" s="10">
        <v>4</v>
      </c>
      <c r="H18" s="10">
        <v>88.07</v>
      </c>
      <c r="I18" s="10">
        <v>52.842</v>
      </c>
      <c r="J18" s="10">
        <v>2</v>
      </c>
    </row>
    <row r="19" spans="1:10">
      <c r="A19" s="10" t="s">
        <v>42</v>
      </c>
      <c r="B19" s="10" t="s">
        <v>43</v>
      </c>
      <c r="C19" s="10" t="s">
        <v>38</v>
      </c>
      <c r="D19" s="11" t="s">
        <v>39</v>
      </c>
      <c r="E19" s="10">
        <v>42.63</v>
      </c>
      <c r="F19" s="10">
        <v>41.09</v>
      </c>
      <c r="G19" s="10">
        <v>4</v>
      </c>
      <c r="H19" s="10">
        <v>87.72</v>
      </c>
      <c r="I19" s="10">
        <v>52.632</v>
      </c>
      <c r="J19" s="10">
        <v>3</v>
      </c>
    </row>
    <row r="20" spans="1:10">
      <c r="A20" s="10" t="s">
        <v>44</v>
      </c>
      <c r="B20" s="10" t="s">
        <v>45</v>
      </c>
      <c r="C20" s="10" t="s">
        <v>38</v>
      </c>
      <c r="D20" s="11" t="s">
        <v>39</v>
      </c>
      <c r="E20" s="10">
        <v>42.155</v>
      </c>
      <c r="F20" s="10">
        <v>42.23</v>
      </c>
      <c r="G20" s="10"/>
      <c r="H20" s="10">
        <v>84.385</v>
      </c>
      <c r="I20" s="10">
        <v>50.631</v>
      </c>
      <c r="J20" s="10">
        <v>5</v>
      </c>
    </row>
    <row r="21" spans="1:10">
      <c r="A21" s="14" t="s">
        <v>46</v>
      </c>
      <c r="B21" s="15" t="s">
        <v>47</v>
      </c>
      <c r="C21" s="15" t="s">
        <v>38</v>
      </c>
      <c r="D21" s="16" t="s">
        <v>39</v>
      </c>
      <c r="E21" s="17">
        <v>45.52</v>
      </c>
      <c r="F21" s="17">
        <v>37.46</v>
      </c>
      <c r="G21" s="15"/>
      <c r="H21" s="17">
        <v>82.98</v>
      </c>
      <c r="I21" s="17">
        <v>49.788</v>
      </c>
      <c r="J21" s="15">
        <v>7</v>
      </c>
    </row>
    <row r="22" spans="1:10">
      <c r="A22" s="16" t="s">
        <v>48</v>
      </c>
      <c r="B22" s="18" t="s">
        <v>49</v>
      </c>
      <c r="C22" s="15" t="s">
        <v>38</v>
      </c>
      <c r="D22" s="16" t="s">
        <v>39</v>
      </c>
      <c r="E22" s="17">
        <v>44.605</v>
      </c>
      <c r="F22" s="17">
        <v>37.5</v>
      </c>
      <c r="G22" s="19"/>
      <c r="H22" s="17">
        <v>82.105</v>
      </c>
      <c r="I22" s="17">
        <v>49.263</v>
      </c>
      <c r="J22" s="15">
        <v>8</v>
      </c>
    </row>
    <row r="23" spans="1:10">
      <c r="A23" s="10"/>
      <c r="B23" s="10"/>
      <c r="C23" s="10"/>
      <c r="D23" s="11"/>
      <c r="E23" s="10"/>
      <c r="F23" s="10"/>
      <c r="G23" s="10"/>
      <c r="H23" s="10"/>
      <c r="I23" s="10"/>
      <c r="J23" s="10"/>
    </row>
    <row r="24" spans="1:10">
      <c r="A24" s="10" t="s">
        <v>50</v>
      </c>
      <c r="B24" s="10" t="s">
        <v>51</v>
      </c>
      <c r="C24" s="10" t="s">
        <v>52</v>
      </c>
      <c r="D24" s="11" t="s">
        <v>53</v>
      </c>
      <c r="E24" s="10">
        <v>35.53</v>
      </c>
      <c r="F24" s="10">
        <v>38.36</v>
      </c>
      <c r="G24" s="10">
        <v>6</v>
      </c>
      <c r="H24" s="10">
        <v>79.89</v>
      </c>
      <c r="I24" s="10">
        <v>47.934</v>
      </c>
      <c r="J24" s="10">
        <v>1</v>
      </c>
    </row>
    <row r="25" spans="1:10">
      <c r="A25" s="10" t="s">
        <v>54</v>
      </c>
      <c r="B25" s="10" t="s">
        <v>55</v>
      </c>
      <c r="C25" s="10" t="s">
        <v>52</v>
      </c>
      <c r="D25" s="11" t="s">
        <v>53</v>
      </c>
      <c r="E25" s="10">
        <v>35.125</v>
      </c>
      <c r="F25" s="10">
        <v>36.17</v>
      </c>
      <c r="G25" s="10">
        <v>6</v>
      </c>
      <c r="H25" s="10">
        <v>77.295</v>
      </c>
      <c r="I25" s="10">
        <v>46.377</v>
      </c>
      <c r="J25" s="10">
        <v>3</v>
      </c>
    </row>
    <row r="26" spans="1:10">
      <c r="A26" s="9" t="s">
        <v>56</v>
      </c>
      <c r="B26" s="34" t="s">
        <v>57</v>
      </c>
      <c r="C26" s="10">
        <v>20030005</v>
      </c>
      <c r="D26" s="10" t="s">
        <v>58</v>
      </c>
      <c r="E26" s="10">
        <v>35.845</v>
      </c>
      <c r="F26" s="10">
        <v>36.4</v>
      </c>
      <c r="G26" s="10">
        <v>4</v>
      </c>
      <c r="H26" s="10">
        <v>76.245</v>
      </c>
      <c r="I26" s="10">
        <v>45.747</v>
      </c>
      <c r="J26" s="10">
        <v>4</v>
      </c>
    </row>
    <row r="27" spans="1:10">
      <c r="A27" s="10"/>
      <c r="B27" s="10"/>
      <c r="C27" s="10"/>
      <c r="D27" s="11"/>
      <c r="E27" s="10"/>
      <c r="F27" s="10"/>
      <c r="G27" s="10"/>
      <c r="H27" s="10"/>
      <c r="I27" s="10"/>
      <c r="J27" s="10"/>
    </row>
    <row r="28" spans="1:10">
      <c r="A28" s="10" t="s">
        <v>59</v>
      </c>
      <c r="B28" s="10" t="s">
        <v>60</v>
      </c>
      <c r="C28" s="10" t="s">
        <v>61</v>
      </c>
      <c r="D28" s="11" t="s">
        <v>62</v>
      </c>
      <c r="E28" s="10">
        <v>41.775</v>
      </c>
      <c r="F28" s="10">
        <v>38.99</v>
      </c>
      <c r="G28" s="10"/>
      <c r="H28" s="10">
        <v>80.765</v>
      </c>
      <c r="I28" s="10">
        <v>48.459</v>
      </c>
      <c r="J28" s="10">
        <v>1</v>
      </c>
    </row>
    <row r="29" spans="1:10">
      <c r="A29" s="10" t="s">
        <v>63</v>
      </c>
      <c r="B29" s="10" t="s">
        <v>64</v>
      </c>
      <c r="C29" s="10" t="s">
        <v>61</v>
      </c>
      <c r="D29" s="11" t="s">
        <v>62</v>
      </c>
      <c r="E29" s="10">
        <v>38.31</v>
      </c>
      <c r="F29" s="10">
        <v>37.53</v>
      </c>
      <c r="G29" s="10"/>
      <c r="H29" s="10">
        <v>75.84</v>
      </c>
      <c r="I29" s="10">
        <v>45.504</v>
      </c>
      <c r="J29" s="10">
        <v>2</v>
      </c>
    </row>
    <row r="30" spans="1:10">
      <c r="A30" s="10" t="s">
        <v>65</v>
      </c>
      <c r="B30" s="10" t="s">
        <v>66</v>
      </c>
      <c r="C30" s="10" t="s">
        <v>61</v>
      </c>
      <c r="D30" s="11" t="s">
        <v>62</v>
      </c>
      <c r="E30" s="10">
        <v>33.405</v>
      </c>
      <c r="F30" s="10">
        <v>36.56</v>
      </c>
      <c r="G30" s="10">
        <v>4</v>
      </c>
      <c r="H30" s="10">
        <v>73.965</v>
      </c>
      <c r="I30" s="10">
        <v>44.379</v>
      </c>
      <c r="J30" s="10">
        <v>3</v>
      </c>
    </row>
    <row r="31" spans="1:10">
      <c r="A31" s="20"/>
      <c r="B31" s="20"/>
      <c r="C31" s="20"/>
      <c r="D31" s="21"/>
      <c r="E31" s="20"/>
      <c r="F31" s="20"/>
      <c r="G31" s="20"/>
      <c r="H31" s="20"/>
      <c r="I31" s="20"/>
      <c r="J31" s="20"/>
    </row>
    <row r="32" spans="1:10">
      <c r="A32" s="10" t="s">
        <v>67</v>
      </c>
      <c r="B32" s="10" t="s">
        <v>68</v>
      </c>
      <c r="C32" s="10" t="s">
        <v>69</v>
      </c>
      <c r="D32" s="10" t="s">
        <v>62</v>
      </c>
      <c r="E32" s="10">
        <v>49.05</v>
      </c>
      <c r="F32" s="10">
        <v>39.41</v>
      </c>
      <c r="G32" s="10"/>
      <c r="H32" s="10">
        <v>88.46</v>
      </c>
      <c r="I32" s="10">
        <v>53.076</v>
      </c>
      <c r="J32" s="10">
        <v>1</v>
      </c>
    </row>
    <row r="33" spans="1:10">
      <c r="A33" s="10" t="s">
        <v>70</v>
      </c>
      <c r="B33" s="10" t="s">
        <v>71</v>
      </c>
      <c r="C33" s="10" t="s">
        <v>69</v>
      </c>
      <c r="D33" s="10" t="s">
        <v>62</v>
      </c>
      <c r="E33" s="10">
        <v>45.62</v>
      </c>
      <c r="F33" s="10">
        <v>36.14</v>
      </c>
      <c r="G33" s="10">
        <v>4</v>
      </c>
      <c r="H33" s="10">
        <v>85.76</v>
      </c>
      <c r="I33" s="10">
        <v>51.456</v>
      </c>
      <c r="J33" s="10">
        <v>2</v>
      </c>
    </row>
    <row r="34" spans="1:10">
      <c r="A34" s="10" t="s">
        <v>72</v>
      </c>
      <c r="B34" s="10" t="s">
        <v>73</v>
      </c>
      <c r="C34" s="10" t="s">
        <v>69</v>
      </c>
      <c r="D34" s="10" t="s">
        <v>62</v>
      </c>
      <c r="E34" s="10">
        <v>45.64</v>
      </c>
      <c r="F34" s="10">
        <v>37.53</v>
      </c>
      <c r="G34" s="10"/>
      <c r="H34" s="10">
        <v>83.17</v>
      </c>
      <c r="I34" s="10">
        <v>49.902</v>
      </c>
      <c r="J34" s="10">
        <v>3</v>
      </c>
    </row>
    <row r="35" spans="1:10">
      <c r="A35" s="10" t="s">
        <v>74</v>
      </c>
      <c r="B35" s="10" t="s">
        <v>75</v>
      </c>
      <c r="C35" s="10" t="s">
        <v>69</v>
      </c>
      <c r="D35" s="10" t="s">
        <v>62</v>
      </c>
      <c r="E35" s="10">
        <v>45.46</v>
      </c>
      <c r="F35" s="10">
        <v>37.23</v>
      </c>
      <c r="G35" s="10"/>
      <c r="H35" s="10">
        <v>82.69</v>
      </c>
      <c r="I35" s="10">
        <v>49.614</v>
      </c>
      <c r="J35" s="10">
        <v>5</v>
      </c>
    </row>
    <row r="36" spans="1:10">
      <c r="A36" s="10" t="s">
        <v>76</v>
      </c>
      <c r="B36" s="10" t="s">
        <v>77</v>
      </c>
      <c r="C36" s="10" t="s">
        <v>69</v>
      </c>
      <c r="D36" s="10" t="s">
        <v>62</v>
      </c>
      <c r="E36" s="10">
        <v>42.515</v>
      </c>
      <c r="F36" s="10">
        <v>39.8</v>
      </c>
      <c r="G36" s="10"/>
      <c r="H36" s="10">
        <v>82.315</v>
      </c>
      <c r="I36" s="10">
        <v>49.389</v>
      </c>
      <c r="J36" s="10">
        <v>6</v>
      </c>
    </row>
    <row r="37" spans="1:10">
      <c r="A37" s="10"/>
      <c r="B37" s="10"/>
      <c r="C37" s="10"/>
      <c r="D37" s="11"/>
      <c r="E37" s="10"/>
      <c r="F37" s="10"/>
      <c r="G37" s="10"/>
      <c r="H37" s="10"/>
      <c r="I37" s="10"/>
      <c r="J37" s="10"/>
    </row>
    <row r="38" spans="1:10">
      <c r="A38" s="10" t="s">
        <v>78</v>
      </c>
      <c r="B38" s="10" t="s">
        <v>79</v>
      </c>
      <c r="C38" s="10" t="s">
        <v>80</v>
      </c>
      <c r="D38" s="11" t="s">
        <v>81</v>
      </c>
      <c r="E38" s="10">
        <v>34.525</v>
      </c>
      <c r="F38" s="10">
        <v>31.1</v>
      </c>
      <c r="G38" s="10"/>
      <c r="H38" s="10">
        <v>65.625</v>
      </c>
      <c r="I38" s="10">
        <v>39.375</v>
      </c>
      <c r="J38" s="10">
        <v>1</v>
      </c>
    </row>
    <row r="39" spans="1:10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>
      <c r="A40" s="10" t="s">
        <v>82</v>
      </c>
      <c r="B40" s="10" t="s">
        <v>83</v>
      </c>
      <c r="C40" s="10" t="s">
        <v>84</v>
      </c>
      <c r="D40" s="11" t="s">
        <v>81</v>
      </c>
      <c r="E40" s="10">
        <v>30.96</v>
      </c>
      <c r="F40" s="10">
        <v>30.8</v>
      </c>
      <c r="G40" s="10"/>
      <c r="H40" s="10">
        <v>61.76</v>
      </c>
      <c r="I40" s="10">
        <v>37.056</v>
      </c>
      <c r="J40" s="10">
        <v>1</v>
      </c>
    </row>
    <row r="41" spans="1:10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0" t="s">
        <v>85</v>
      </c>
      <c r="B42" s="10" t="s">
        <v>86</v>
      </c>
      <c r="C42" s="10" t="s">
        <v>87</v>
      </c>
      <c r="D42" s="11" t="s">
        <v>88</v>
      </c>
      <c r="E42" s="10">
        <v>46.655</v>
      </c>
      <c r="F42" s="10">
        <v>38.62</v>
      </c>
      <c r="G42" s="10"/>
      <c r="H42" s="10">
        <v>85.275</v>
      </c>
      <c r="I42" s="10">
        <v>51.165</v>
      </c>
      <c r="J42" s="10">
        <v>1</v>
      </c>
    </row>
    <row r="43" spans="1:10">
      <c r="A43" s="10" t="s">
        <v>89</v>
      </c>
      <c r="B43" s="10" t="s">
        <v>90</v>
      </c>
      <c r="C43" s="10" t="s">
        <v>87</v>
      </c>
      <c r="D43" s="11" t="s">
        <v>88</v>
      </c>
      <c r="E43" s="10">
        <v>42.01</v>
      </c>
      <c r="F43" s="10">
        <v>35.1</v>
      </c>
      <c r="G43" s="10"/>
      <c r="H43" s="10">
        <v>77.11</v>
      </c>
      <c r="I43" s="10">
        <v>46.266</v>
      </c>
      <c r="J43" s="10">
        <v>3</v>
      </c>
    </row>
    <row r="44" spans="1:10">
      <c r="A44" s="10" t="s">
        <v>91</v>
      </c>
      <c r="B44" s="10" t="s">
        <v>92</v>
      </c>
      <c r="C44" s="10" t="s">
        <v>87</v>
      </c>
      <c r="D44" s="11" t="s">
        <v>88</v>
      </c>
      <c r="E44" s="10">
        <v>40.575</v>
      </c>
      <c r="F44" s="10">
        <v>35.19</v>
      </c>
      <c r="G44" s="10"/>
      <c r="H44" s="10">
        <v>75.765</v>
      </c>
      <c r="I44" s="10">
        <v>45.459</v>
      </c>
      <c r="J44" s="10">
        <v>5</v>
      </c>
    </row>
    <row r="45" spans="1:10">
      <c r="A45" s="10" t="s">
        <v>93</v>
      </c>
      <c r="B45" s="10" t="s">
        <v>94</v>
      </c>
      <c r="C45" s="10" t="s">
        <v>87</v>
      </c>
      <c r="D45" s="11" t="s">
        <v>88</v>
      </c>
      <c r="E45" s="10">
        <v>35.64</v>
      </c>
      <c r="F45" s="10">
        <v>40.1</v>
      </c>
      <c r="G45" s="10"/>
      <c r="H45" s="10">
        <v>75.74</v>
      </c>
      <c r="I45" s="10">
        <v>45.444</v>
      </c>
      <c r="J45" s="10">
        <v>6</v>
      </c>
    </row>
    <row r="46" spans="1:10">
      <c r="A46" s="10" t="s">
        <v>95</v>
      </c>
      <c r="B46" s="10" t="s">
        <v>96</v>
      </c>
      <c r="C46" s="10" t="s">
        <v>87</v>
      </c>
      <c r="D46" s="10" t="s">
        <v>97</v>
      </c>
      <c r="E46" s="10">
        <v>38.86</v>
      </c>
      <c r="F46" s="10">
        <v>36.6</v>
      </c>
      <c r="G46" s="10"/>
      <c r="H46" s="10">
        <v>75.46</v>
      </c>
      <c r="I46" s="10">
        <v>45.276</v>
      </c>
      <c r="J46" s="10">
        <v>7</v>
      </c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 t="s">
        <v>98</v>
      </c>
      <c r="B48" s="10" t="s">
        <v>99</v>
      </c>
      <c r="C48" s="10" t="s">
        <v>100</v>
      </c>
      <c r="D48" s="11" t="s">
        <v>88</v>
      </c>
      <c r="E48" s="10">
        <v>44.425</v>
      </c>
      <c r="F48" s="10">
        <v>39.77</v>
      </c>
      <c r="G48" s="10"/>
      <c r="H48" s="10">
        <v>84.195</v>
      </c>
      <c r="I48" s="10">
        <v>50.517</v>
      </c>
      <c r="J48" s="10">
        <v>1</v>
      </c>
    </row>
    <row r="49" spans="1:10">
      <c r="A49" s="10" t="s">
        <v>101</v>
      </c>
      <c r="B49" s="10" t="s">
        <v>102</v>
      </c>
      <c r="C49" s="10" t="s">
        <v>100</v>
      </c>
      <c r="D49" s="11" t="s">
        <v>88</v>
      </c>
      <c r="E49" s="10">
        <v>39.06</v>
      </c>
      <c r="F49" s="10">
        <v>38.57</v>
      </c>
      <c r="G49" s="10">
        <v>6</v>
      </c>
      <c r="H49" s="10">
        <v>83.63</v>
      </c>
      <c r="I49" s="10">
        <v>50.178</v>
      </c>
      <c r="J49" s="10">
        <v>2</v>
      </c>
    </row>
    <row r="50" spans="1:10">
      <c r="A50" s="10" t="s">
        <v>103</v>
      </c>
      <c r="B50" s="10" t="s">
        <v>104</v>
      </c>
      <c r="C50" s="10" t="s">
        <v>100</v>
      </c>
      <c r="D50" s="11" t="s">
        <v>88</v>
      </c>
      <c r="E50" s="10">
        <v>47.615</v>
      </c>
      <c r="F50" s="10">
        <v>35.24</v>
      </c>
      <c r="G50" s="10"/>
      <c r="H50" s="10">
        <v>82.855</v>
      </c>
      <c r="I50" s="10">
        <v>49.713</v>
      </c>
      <c r="J50" s="10">
        <v>3</v>
      </c>
    </row>
    <row r="51" spans="1:10">
      <c r="A51" s="10" t="s">
        <v>105</v>
      </c>
      <c r="B51" s="10" t="s">
        <v>106</v>
      </c>
      <c r="C51" s="10" t="s">
        <v>100</v>
      </c>
      <c r="D51" s="11" t="s">
        <v>88</v>
      </c>
      <c r="E51" s="10">
        <v>37.97</v>
      </c>
      <c r="F51" s="10">
        <v>38.11</v>
      </c>
      <c r="G51" s="10">
        <v>6</v>
      </c>
      <c r="H51" s="10">
        <v>82.08</v>
      </c>
      <c r="I51" s="10">
        <v>49.248</v>
      </c>
      <c r="J51" s="10">
        <v>4</v>
      </c>
    </row>
    <row r="52" spans="1:10">
      <c r="A52" s="10" t="s">
        <v>107</v>
      </c>
      <c r="B52" s="10" t="s">
        <v>108</v>
      </c>
      <c r="C52" s="10" t="s">
        <v>100</v>
      </c>
      <c r="D52" s="11" t="s">
        <v>88</v>
      </c>
      <c r="E52" s="10">
        <v>39.06</v>
      </c>
      <c r="F52" s="10">
        <v>38.5</v>
      </c>
      <c r="G52" s="10">
        <v>4</v>
      </c>
      <c r="H52" s="10">
        <v>81.56</v>
      </c>
      <c r="I52" s="10">
        <v>48.936</v>
      </c>
      <c r="J52" s="10">
        <v>5</v>
      </c>
    </row>
    <row r="53" spans="1:10">
      <c r="A53" s="10" t="s">
        <v>109</v>
      </c>
      <c r="B53" s="10" t="s">
        <v>110</v>
      </c>
      <c r="C53" s="10" t="s">
        <v>100</v>
      </c>
      <c r="D53" s="11" t="s">
        <v>88</v>
      </c>
      <c r="E53" s="10">
        <v>37.22</v>
      </c>
      <c r="F53" s="10">
        <v>37.37</v>
      </c>
      <c r="G53" s="10">
        <v>6</v>
      </c>
      <c r="H53" s="10">
        <v>80.59</v>
      </c>
      <c r="I53" s="10">
        <v>48.354</v>
      </c>
      <c r="J53" s="10">
        <v>6</v>
      </c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 t="s">
        <v>111</v>
      </c>
      <c r="B55" s="10" t="s">
        <v>112</v>
      </c>
      <c r="C55" s="10" t="s">
        <v>113</v>
      </c>
      <c r="D55" s="10" t="s">
        <v>114</v>
      </c>
      <c r="E55" s="10">
        <v>34.935</v>
      </c>
      <c r="F55" s="10">
        <v>40.47</v>
      </c>
      <c r="G55" s="10"/>
      <c r="H55" s="10">
        <v>75.405</v>
      </c>
      <c r="I55" s="10">
        <v>45.243</v>
      </c>
      <c r="J55" s="10">
        <v>4</v>
      </c>
    </row>
    <row r="56" spans="1:10">
      <c r="A56" s="10" t="s">
        <v>115</v>
      </c>
      <c r="B56" s="10" t="s">
        <v>116</v>
      </c>
      <c r="C56" s="10" t="s">
        <v>113</v>
      </c>
      <c r="D56" s="10" t="s">
        <v>114</v>
      </c>
      <c r="E56" s="10">
        <v>36.61</v>
      </c>
      <c r="F56" s="10">
        <v>37.6</v>
      </c>
      <c r="G56" s="10"/>
      <c r="H56" s="10">
        <v>74.21</v>
      </c>
      <c r="I56" s="10">
        <v>44.526</v>
      </c>
      <c r="J56" s="10">
        <v>5</v>
      </c>
    </row>
    <row r="57" spans="1:10">
      <c r="A57" s="22"/>
      <c r="B57" s="22"/>
      <c r="C57" s="22"/>
      <c r="D57" s="23"/>
      <c r="E57" s="22"/>
      <c r="F57" s="22"/>
      <c r="G57" s="22"/>
      <c r="H57" s="22"/>
      <c r="I57" s="22"/>
      <c r="J57" s="22"/>
    </row>
    <row r="58" spans="1:10">
      <c r="A58" s="10" t="s">
        <v>117</v>
      </c>
      <c r="B58" s="10" t="s">
        <v>118</v>
      </c>
      <c r="C58" s="10" t="s">
        <v>119</v>
      </c>
      <c r="D58" s="10" t="s">
        <v>120</v>
      </c>
      <c r="E58" s="10">
        <v>40.525</v>
      </c>
      <c r="F58" s="10">
        <v>35.84</v>
      </c>
      <c r="G58" s="10"/>
      <c r="H58" s="10">
        <v>76.365</v>
      </c>
      <c r="I58" s="10">
        <v>45.819</v>
      </c>
      <c r="J58" s="10">
        <v>2</v>
      </c>
    </row>
    <row r="59" spans="1:10">
      <c r="A59" s="10" t="s">
        <v>121</v>
      </c>
      <c r="B59" s="10" t="s">
        <v>122</v>
      </c>
      <c r="C59" s="10" t="s">
        <v>119</v>
      </c>
      <c r="D59" s="10" t="s">
        <v>120</v>
      </c>
      <c r="E59" s="10">
        <v>41.975</v>
      </c>
      <c r="F59" s="10">
        <v>34.03</v>
      </c>
      <c r="G59" s="10"/>
      <c r="H59" s="10">
        <v>76.005</v>
      </c>
      <c r="I59" s="10">
        <v>45.603</v>
      </c>
      <c r="J59" s="10">
        <v>3</v>
      </c>
    </row>
    <row r="60" spans="1:10">
      <c r="A60" s="10" t="s">
        <v>123</v>
      </c>
      <c r="B60" s="10" t="s">
        <v>124</v>
      </c>
      <c r="C60" s="10" t="s">
        <v>119</v>
      </c>
      <c r="D60" s="10" t="s">
        <v>120</v>
      </c>
      <c r="E60" s="10">
        <v>39.62</v>
      </c>
      <c r="F60" s="10">
        <v>34.45</v>
      </c>
      <c r="G60" s="10"/>
      <c r="H60" s="10">
        <v>74.07</v>
      </c>
      <c r="I60" s="10">
        <v>44.442</v>
      </c>
      <c r="J60" s="10">
        <v>4</v>
      </c>
    </row>
    <row r="61" spans="1:10">
      <c r="A61" s="22"/>
      <c r="B61" s="22"/>
      <c r="C61" s="22"/>
      <c r="D61" s="23"/>
      <c r="E61" s="22"/>
      <c r="F61" s="22"/>
      <c r="G61" s="22"/>
      <c r="H61" s="22"/>
      <c r="I61" s="22"/>
      <c r="J61" s="22"/>
    </row>
    <row r="62" spans="1:10">
      <c r="A62" s="10" t="s">
        <v>125</v>
      </c>
      <c r="B62" s="10" t="s">
        <v>126</v>
      </c>
      <c r="C62" s="10" t="s">
        <v>127</v>
      </c>
      <c r="D62" s="10" t="s">
        <v>128</v>
      </c>
      <c r="E62" s="10">
        <v>39.435</v>
      </c>
      <c r="F62" s="10">
        <v>38.13</v>
      </c>
      <c r="G62" s="10"/>
      <c r="H62" s="10">
        <v>77.565</v>
      </c>
      <c r="I62" s="10">
        <v>46.539</v>
      </c>
      <c r="J62" s="10">
        <v>2</v>
      </c>
    </row>
    <row r="63" spans="1:10">
      <c r="A63" s="10" t="s">
        <v>129</v>
      </c>
      <c r="B63" s="10" t="s">
        <v>130</v>
      </c>
      <c r="C63" s="10" t="s">
        <v>127</v>
      </c>
      <c r="D63" s="10" t="s">
        <v>128</v>
      </c>
      <c r="E63" s="10">
        <v>37.81</v>
      </c>
      <c r="F63" s="10">
        <v>39.15</v>
      </c>
      <c r="G63" s="10"/>
      <c r="H63" s="10">
        <v>76.96</v>
      </c>
      <c r="I63" s="10">
        <v>46.176</v>
      </c>
      <c r="J63" s="10">
        <v>3</v>
      </c>
    </row>
    <row r="64" spans="1:10">
      <c r="A64" s="10" t="s">
        <v>131</v>
      </c>
      <c r="B64" s="10" t="s">
        <v>132</v>
      </c>
      <c r="C64" s="10" t="s">
        <v>127</v>
      </c>
      <c r="D64" s="10" t="s">
        <v>128</v>
      </c>
      <c r="E64" s="10">
        <v>34.03</v>
      </c>
      <c r="F64" s="10">
        <v>40.42</v>
      </c>
      <c r="G64" s="10"/>
      <c r="H64" s="10">
        <f>E64+F64+G64</f>
        <v>74.45</v>
      </c>
      <c r="I64" s="10">
        <f>H64*0.6</f>
        <v>44.67</v>
      </c>
      <c r="J64" s="10">
        <v>4</v>
      </c>
    </row>
    <row r="65" spans="1:10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>
      <c r="A66" s="10" t="s">
        <v>133</v>
      </c>
      <c r="B66" s="10" t="s">
        <v>134</v>
      </c>
      <c r="C66" s="10" t="s">
        <v>135</v>
      </c>
      <c r="D66" s="10" t="s">
        <v>128</v>
      </c>
      <c r="E66" s="10">
        <v>45.65</v>
      </c>
      <c r="F66" s="10">
        <v>36.02</v>
      </c>
      <c r="G66" s="10"/>
      <c r="H66" s="10">
        <v>81.67</v>
      </c>
      <c r="I66" s="10">
        <v>49.002</v>
      </c>
      <c r="J66" s="10">
        <v>1</v>
      </c>
    </row>
    <row r="67" spans="1:10">
      <c r="A67" s="10" t="s">
        <v>136</v>
      </c>
      <c r="B67" s="10" t="s">
        <v>137</v>
      </c>
      <c r="C67" s="10" t="s">
        <v>135</v>
      </c>
      <c r="D67" s="10" t="s">
        <v>128</v>
      </c>
      <c r="E67" s="10">
        <v>39.165</v>
      </c>
      <c r="F67" s="10">
        <v>40.02</v>
      </c>
      <c r="G67" s="10"/>
      <c r="H67" s="10">
        <v>79.185</v>
      </c>
      <c r="I67" s="10">
        <v>47.511</v>
      </c>
      <c r="J67" s="10">
        <v>2</v>
      </c>
    </row>
    <row r="68" spans="1:10">
      <c r="A68" s="10" t="s">
        <v>138</v>
      </c>
      <c r="B68" s="10" t="s">
        <v>139</v>
      </c>
      <c r="C68" s="10" t="s">
        <v>135</v>
      </c>
      <c r="D68" s="10" t="s">
        <v>128</v>
      </c>
      <c r="E68" s="10">
        <v>40.545</v>
      </c>
      <c r="F68" s="10">
        <v>38.62</v>
      </c>
      <c r="G68" s="10"/>
      <c r="H68" s="10">
        <v>79.165</v>
      </c>
      <c r="I68" s="10">
        <v>47.499</v>
      </c>
      <c r="J68" s="10">
        <v>3</v>
      </c>
    </row>
    <row r="69" spans="1:10">
      <c r="A69" s="22"/>
      <c r="B69" s="22"/>
      <c r="C69" s="22"/>
      <c r="D69" s="23"/>
      <c r="E69" s="22"/>
      <c r="F69" s="22"/>
      <c r="G69" s="22"/>
      <c r="H69" s="22"/>
      <c r="I69" s="22"/>
      <c r="J69" s="22"/>
    </row>
    <row r="70" spans="1:10">
      <c r="A70" s="10" t="s">
        <v>140</v>
      </c>
      <c r="B70" s="10" t="s">
        <v>141</v>
      </c>
      <c r="C70" s="10" t="s">
        <v>142</v>
      </c>
      <c r="D70" s="10" t="s">
        <v>128</v>
      </c>
      <c r="E70" s="10">
        <v>42.705</v>
      </c>
      <c r="F70" s="10">
        <v>37.81</v>
      </c>
      <c r="G70" s="10"/>
      <c r="H70" s="10">
        <v>80.515</v>
      </c>
      <c r="I70" s="10">
        <v>48.309</v>
      </c>
      <c r="J70" s="10">
        <v>1</v>
      </c>
    </row>
    <row r="71" spans="1:10">
      <c r="A71" s="10" t="s">
        <v>143</v>
      </c>
      <c r="B71" s="10" t="s">
        <v>144</v>
      </c>
      <c r="C71" s="10" t="s">
        <v>142</v>
      </c>
      <c r="D71" s="10" t="s">
        <v>128</v>
      </c>
      <c r="E71" s="10">
        <v>39.55</v>
      </c>
      <c r="F71" s="10">
        <v>34.45</v>
      </c>
      <c r="G71" s="10">
        <v>6</v>
      </c>
      <c r="H71" s="10">
        <v>80</v>
      </c>
      <c r="I71" s="10">
        <v>48</v>
      </c>
      <c r="J71" s="10">
        <v>2</v>
      </c>
    </row>
    <row r="72" spans="1:10">
      <c r="A72" s="10" t="s">
        <v>145</v>
      </c>
      <c r="B72" s="10" t="s">
        <v>146</v>
      </c>
      <c r="C72" s="10" t="s">
        <v>142</v>
      </c>
      <c r="D72" s="10" t="s">
        <v>128</v>
      </c>
      <c r="E72" s="10">
        <v>41.01</v>
      </c>
      <c r="F72" s="10">
        <v>38.27</v>
      </c>
      <c r="G72" s="10"/>
      <c r="H72" s="10">
        <v>79.28</v>
      </c>
      <c r="I72" s="10">
        <v>47.568</v>
      </c>
      <c r="J72" s="10">
        <v>3</v>
      </c>
    </row>
    <row r="73" spans="1:10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4" spans="1:10">
      <c r="A74" s="10" t="s">
        <v>147</v>
      </c>
      <c r="B74" s="10" t="s">
        <v>148</v>
      </c>
      <c r="C74" s="10" t="s">
        <v>149</v>
      </c>
      <c r="D74" s="10" t="s">
        <v>150</v>
      </c>
      <c r="E74" s="10">
        <v>39.65</v>
      </c>
      <c r="F74" s="10">
        <v>37.56</v>
      </c>
      <c r="G74" s="10"/>
      <c r="H74" s="10">
        <v>77.21</v>
      </c>
      <c r="I74" s="10">
        <v>46.326</v>
      </c>
      <c r="J74" s="10">
        <v>2</v>
      </c>
    </row>
    <row r="75" spans="1:10">
      <c r="A75" s="10" t="s">
        <v>151</v>
      </c>
      <c r="B75" s="10" t="s">
        <v>152</v>
      </c>
      <c r="C75" s="10" t="s">
        <v>149</v>
      </c>
      <c r="D75" s="10" t="s">
        <v>150</v>
      </c>
      <c r="E75" s="10">
        <v>39.89</v>
      </c>
      <c r="F75" s="10">
        <v>36.88</v>
      </c>
      <c r="G75" s="10"/>
      <c r="H75" s="10">
        <v>76.77</v>
      </c>
      <c r="I75" s="10">
        <v>46.062</v>
      </c>
      <c r="J75" s="10">
        <v>3</v>
      </c>
    </row>
    <row r="76" spans="1:10">
      <c r="A76" s="10" t="s">
        <v>153</v>
      </c>
      <c r="B76" s="10" t="s">
        <v>154</v>
      </c>
      <c r="C76" s="10" t="s">
        <v>149</v>
      </c>
      <c r="D76" s="10" t="s">
        <v>150</v>
      </c>
      <c r="E76" s="10">
        <v>40.255</v>
      </c>
      <c r="F76" s="10">
        <v>33.48</v>
      </c>
      <c r="G76" s="10"/>
      <c r="H76" s="10">
        <v>73.735</v>
      </c>
      <c r="I76" s="10">
        <v>44.241</v>
      </c>
      <c r="J76" s="10">
        <v>4</v>
      </c>
    </row>
    <row r="77" spans="1:10">
      <c r="A77" s="10" t="s">
        <v>155</v>
      </c>
      <c r="B77" s="10" t="s">
        <v>156</v>
      </c>
      <c r="C77" s="10" t="s">
        <v>149</v>
      </c>
      <c r="D77" s="10" t="s">
        <v>150</v>
      </c>
      <c r="E77" s="10">
        <v>36.785</v>
      </c>
      <c r="F77" s="10">
        <v>36.33</v>
      </c>
      <c r="G77" s="10"/>
      <c r="H77" s="10">
        <v>73.115</v>
      </c>
      <c r="I77" s="10">
        <v>43.869</v>
      </c>
      <c r="J77" s="10">
        <v>5</v>
      </c>
    </row>
    <row r="78" spans="1:10">
      <c r="A78" s="10" t="s">
        <v>157</v>
      </c>
      <c r="B78" s="10" t="s">
        <v>158</v>
      </c>
      <c r="C78" s="10" t="s">
        <v>149</v>
      </c>
      <c r="D78" s="10" t="s">
        <v>150</v>
      </c>
      <c r="E78" s="10">
        <v>34.64</v>
      </c>
      <c r="F78" s="10">
        <v>36.07</v>
      </c>
      <c r="G78" s="10"/>
      <c r="H78" s="10">
        <v>70.71</v>
      </c>
      <c r="I78" s="10">
        <v>42.426</v>
      </c>
      <c r="J78" s="10">
        <v>6</v>
      </c>
    </row>
    <row r="79" spans="1:10">
      <c r="A79" s="10" t="s">
        <v>159</v>
      </c>
      <c r="B79" s="10" t="s">
        <v>160</v>
      </c>
      <c r="C79" s="10" t="s">
        <v>149</v>
      </c>
      <c r="D79" s="10" t="s">
        <v>150</v>
      </c>
      <c r="E79" s="10">
        <v>38.495</v>
      </c>
      <c r="F79" s="10">
        <v>31.58</v>
      </c>
      <c r="G79" s="10"/>
      <c r="H79" s="10">
        <v>70.075</v>
      </c>
      <c r="I79" s="10">
        <v>42.045</v>
      </c>
      <c r="J79" s="10">
        <v>7</v>
      </c>
    </row>
    <row r="80" spans="1:10">
      <c r="A80" s="22"/>
      <c r="B80" s="22"/>
      <c r="C80" s="22"/>
      <c r="D80" s="23"/>
      <c r="E80" s="22"/>
      <c r="F80" s="22"/>
      <c r="G80" s="22"/>
      <c r="H80" s="22"/>
      <c r="I80" s="22"/>
      <c r="J80" s="22"/>
    </row>
    <row r="81" spans="1:10">
      <c r="A81" s="10" t="s">
        <v>161</v>
      </c>
      <c r="B81" s="10" t="s">
        <v>162</v>
      </c>
      <c r="C81" s="10" t="s">
        <v>163</v>
      </c>
      <c r="D81" s="10" t="s">
        <v>164</v>
      </c>
      <c r="E81" s="10">
        <v>37.605</v>
      </c>
      <c r="F81" s="10">
        <v>37.23</v>
      </c>
      <c r="G81" s="10"/>
      <c r="H81" s="10">
        <v>74.835</v>
      </c>
      <c r="I81" s="10">
        <v>44.901</v>
      </c>
      <c r="J81" s="10">
        <v>2</v>
      </c>
    </row>
    <row r="82" spans="1:10">
      <c r="A82" s="10" t="s">
        <v>165</v>
      </c>
      <c r="B82" s="10" t="s">
        <v>166</v>
      </c>
      <c r="C82" s="10" t="s">
        <v>163</v>
      </c>
      <c r="D82" s="10" t="s">
        <v>164</v>
      </c>
      <c r="E82" s="10">
        <v>38.85</v>
      </c>
      <c r="F82" s="10">
        <v>33.06</v>
      </c>
      <c r="G82" s="10"/>
      <c r="H82" s="10">
        <v>71.91</v>
      </c>
      <c r="I82" s="10">
        <v>43.146</v>
      </c>
      <c r="J82" s="10">
        <v>3</v>
      </c>
    </row>
    <row r="83" spans="1:10">
      <c r="A83" s="10" t="s">
        <v>167</v>
      </c>
      <c r="B83" s="10" t="s">
        <v>168</v>
      </c>
      <c r="C83" s="10" t="s">
        <v>163</v>
      </c>
      <c r="D83" s="10" t="s">
        <v>164</v>
      </c>
      <c r="E83" s="10">
        <v>36.84</v>
      </c>
      <c r="F83" s="10">
        <v>34.9</v>
      </c>
      <c r="G83" s="10"/>
      <c r="H83" s="10">
        <f>E83+F83+G83</f>
        <v>71.74</v>
      </c>
      <c r="I83" s="10">
        <f>H83*0.6</f>
        <v>43.044</v>
      </c>
      <c r="J83" s="10">
        <v>4</v>
      </c>
    </row>
    <row r="84" spans="1:10">
      <c r="A84" s="22"/>
      <c r="B84" s="22"/>
      <c r="C84" s="22"/>
      <c r="D84" s="22"/>
      <c r="E84" s="22"/>
      <c r="F84" s="22"/>
      <c r="G84" s="22"/>
      <c r="H84" s="22"/>
      <c r="I84" s="22"/>
      <c r="J84" s="22"/>
    </row>
    <row r="85" spans="1:10">
      <c r="A85" s="10" t="s">
        <v>169</v>
      </c>
      <c r="B85" s="10" t="s">
        <v>170</v>
      </c>
      <c r="C85" s="10" t="s">
        <v>171</v>
      </c>
      <c r="D85" s="11" t="s">
        <v>172</v>
      </c>
      <c r="E85" s="10">
        <v>32.15</v>
      </c>
      <c r="F85" s="10">
        <v>34.89</v>
      </c>
      <c r="G85" s="10"/>
      <c r="H85" s="10">
        <v>67.04</v>
      </c>
      <c r="I85" s="10">
        <v>40.224</v>
      </c>
      <c r="J85" s="10">
        <v>1</v>
      </c>
    </row>
    <row r="86" spans="1:10">
      <c r="A86" s="10" t="s">
        <v>173</v>
      </c>
      <c r="B86" s="10" t="s">
        <v>174</v>
      </c>
      <c r="C86" s="10" t="s">
        <v>171</v>
      </c>
      <c r="D86" s="11" t="s">
        <v>172</v>
      </c>
      <c r="E86" s="10">
        <v>32.04</v>
      </c>
      <c r="F86" s="10">
        <v>31.09</v>
      </c>
      <c r="G86" s="10"/>
      <c r="H86" s="10">
        <v>63.13</v>
      </c>
      <c r="I86" s="10">
        <v>37.878</v>
      </c>
      <c r="J86" s="10">
        <v>2</v>
      </c>
    </row>
    <row r="87" spans="1:10">
      <c r="A87" s="22"/>
      <c r="B87" s="22"/>
      <c r="C87" s="22"/>
      <c r="D87" s="22"/>
      <c r="E87" s="22"/>
      <c r="F87" s="22"/>
      <c r="G87" s="22"/>
      <c r="H87" s="22"/>
      <c r="I87" s="22"/>
      <c r="J87" s="22"/>
    </row>
    <row r="88" spans="1:10">
      <c r="A88" s="10" t="s">
        <v>175</v>
      </c>
      <c r="B88" s="10" t="s">
        <v>176</v>
      </c>
      <c r="C88" s="10" t="s">
        <v>177</v>
      </c>
      <c r="D88" s="11" t="s">
        <v>178</v>
      </c>
      <c r="E88" s="10">
        <v>32.9</v>
      </c>
      <c r="F88" s="10">
        <v>38.27</v>
      </c>
      <c r="G88" s="10">
        <v>4</v>
      </c>
      <c r="H88" s="10">
        <v>75.17</v>
      </c>
      <c r="I88" s="10">
        <v>45.102</v>
      </c>
      <c r="J88" s="10">
        <v>1</v>
      </c>
    </row>
    <row r="89" spans="1:10">
      <c r="A89" s="10" t="s">
        <v>25</v>
      </c>
      <c r="B89" s="10" t="s">
        <v>179</v>
      </c>
      <c r="C89" s="10" t="s">
        <v>177</v>
      </c>
      <c r="D89" s="11" t="s">
        <v>178</v>
      </c>
      <c r="E89" s="10">
        <v>38.785</v>
      </c>
      <c r="F89" s="10">
        <v>32.93</v>
      </c>
      <c r="G89" s="10"/>
      <c r="H89" s="10">
        <v>71.715</v>
      </c>
      <c r="I89" s="10">
        <v>43.029</v>
      </c>
      <c r="J89" s="10">
        <v>3</v>
      </c>
    </row>
    <row r="90" spans="1:10">
      <c r="A90" s="22"/>
      <c r="B90" s="22"/>
      <c r="C90" s="22"/>
      <c r="D90" s="22"/>
      <c r="E90" s="22"/>
      <c r="F90" s="22"/>
      <c r="G90" s="22"/>
      <c r="H90" s="22"/>
      <c r="I90" s="22"/>
      <c r="J90" s="22"/>
    </row>
    <row r="91" spans="1:10">
      <c r="A91" s="10" t="s">
        <v>180</v>
      </c>
      <c r="B91" s="10" t="s">
        <v>181</v>
      </c>
      <c r="C91" s="10" t="s">
        <v>182</v>
      </c>
      <c r="D91" s="11" t="s">
        <v>183</v>
      </c>
      <c r="E91" s="10">
        <v>38.355</v>
      </c>
      <c r="F91" s="10">
        <v>38.2</v>
      </c>
      <c r="G91" s="10"/>
      <c r="H91" s="10">
        <v>76.555</v>
      </c>
      <c r="I91" s="10">
        <v>45.933</v>
      </c>
      <c r="J91" s="10">
        <v>1</v>
      </c>
    </row>
    <row r="92" spans="1:10">
      <c r="A92" s="10" t="s">
        <v>184</v>
      </c>
      <c r="B92" s="10" t="s">
        <v>185</v>
      </c>
      <c r="C92" s="10" t="s">
        <v>182</v>
      </c>
      <c r="D92" s="11" t="s">
        <v>183</v>
      </c>
      <c r="E92" s="10">
        <v>37.09</v>
      </c>
      <c r="F92" s="10">
        <v>36.44</v>
      </c>
      <c r="G92" s="10"/>
      <c r="H92" s="10">
        <v>73.53</v>
      </c>
      <c r="I92" s="10">
        <v>44.118</v>
      </c>
      <c r="J92" s="10">
        <v>2</v>
      </c>
    </row>
    <row r="93" spans="1:10">
      <c r="A93" s="10" t="s">
        <v>186</v>
      </c>
      <c r="B93" s="10" t="s">
        <v>187</v>
      </c>
      <c r="C93" s="10" t="s">
        <v>182</v>
      </c>
      <c r="D93" s="11" t="s">
        <v>183</v>
      </c>
      <c r="E93" s="10">
        <v>32.45</v>
      </c>
      <c r="F93" s="10">
        <v>32.62</v>
      </c>
      <c r="G93" s="10"/>
      <c r="H93" s="10">
        <v>65.07</v>
      </c>
      <c r="I93" s="10">
        <v>39.042</v>
      </c>
      <c r="J93" s="10">
        <v>3</v>
      </c>
    </row>
    <row r="94" spans="1:10">
      <c r="A94" s="22"/>
      <c r="B94" s="22"/>
      <c r="C94" s="22"/>
      <c r="D94" s="23"/>
      <c r="E94" s="22"/>
      <c r="F94" s="22"/>
      <c r="G94" s="22"/>
      <c r="H94" s="22"/>
      <c r="I94" s="22"/>
      <c r="J94" s="22"/>
    </row>
    <row r="95" spans="1:10">
      <c r="A95" s="10" t="s">
        <v>188</v>
      </c>
      <c r="B95" s="10" t="s">
        <v>189</v>
      </c>
      <c r="C95" s="10" t="s">
        <v>190</v>
      </c>
      <c r="D95" s="10" t="s">
        <v>191</v>
      </c>
      <c r="E95" s="10">
        <v>45.56</v>
      </c>
      <c r="F95" s="10">
        <v>37.35</v>
      </c>
      <c r="G95" s="10">
        <v>4</v>
      </c>
      <c r="H95" s="10">
        <v>86.91</v>
      </c>
      <c r="I95" s="10">
        <v>52.146</v>
      </c>
      <c r="J95" s="10">
        <v>1</v>
      </c>
    </row>
    <row r="96" spans="1:10">
      <c r="A96" s="10" t="s">
        <v>192</v>
      </c>
      <c r="B96" s="10" t="s">
        <v>193</v>
      </c>
      <c r="C96" s="10" t="s">
        <v>190</v>
      </c>
      <c r="D96" s="10" t="s">
        <v>191</v>
      </c>
      <c r="E96" s="10">
        <v>42.275</v>
      </c>
      <c r="F96" s="10">
        <v>42.83</v>
      </c>
      <c r="G96" s="10"/>
      <c r="H96" s="10">
        <v>85.105</v>
      </c>
      <c r="I96" s="10">
        <v>51.063</v>
      </c>
      <c r="J96" s="10">
        <v>2</v>
      </c>
    </row>
    <row r="97" spans="1:10">
      <c r="A97" s="10" t="s">
        <v>194</v>
      </c>
      <c r="B97" s="10" t="s">
        <v>195</v>
      </c>
      <c r="C97" s="10" t="s">
        <v>190</v>
      </c>
      <c r="D97" s="10" t="s">
        <v>191</v>
      </c>
      <c r="E97" s="10">
        <v>45.415</v>
      </c>
      <c r="F97" s="10">
        <v>38.69</v>
      </c>
      <c r="G97" s="10"/>
      <c r="H97" s="10">
        <v>84.105</v>
      </c>
      <c r="I97" s="10">
        <v>50.463</v>
      </c>
      <c r="J97" s="10">
        <v>3</v>
      </c>
    </row>
    <row r="98" spans="1:10">
      <c r="A98" s="22"/>
      <c r="B98" s="22"/>
      <c r="C98" s="22"/>
      <c r="D98" s="22"/>
      <c r="E98" s="22"/>
      <c r="F98" s="22"/>
      <c r="G98" s="22"/>
      <c r="H98" s="22"/>
      <c r="I98" s="22"/>
      <c r="J98" s="22"/>
    </row>
    <row r="99" spans="1:10">
      <c r="A99" s="10" t="s">
        <v>196</v>
      </c>
      <c r="B99" s="10" t="s">
        <v>197</v>
      </c>
      <c r="C99" s="10" t="s">
        <v>198</v>
      </c>
      <c r="D99" s="10" t="s">
        <v>199</v>
      </c>
      <c r="E99" s="10">
        <v>40.565</v>
      </c>
      <c r="F99" s="10">
        <v>39.47</v>
      </c>
      <c r="G99" s="10"/>
      <c r="H99" s="10">
        <v>80.035</v>
      </c>
      <c r="I99" s="10">
        <v>48.021</v>
      </c>
      <c r="J99" s="10">
        <v>1</v>
      </c>
    </row>
    <row r="100" spans="1:10">
      <c r="A100" s="10" t="s">
        <v>200</v>
      </c>
      <c r="B100" s="10" t="s">
        <v>201</v>
      </c>
      <c r="C100" s="10" t="s">
        <v>198</v>
      </c>
      <c r="D100" s="10" t="s">
        <v>199</v>
      </c>
      <c r="E100" s="10">
        <v>37.12</v>
      </c>
      <c r="F100" s="10">
        <v>35.79</v>
      </c>
      <c r="G100" s="10">
        <v>4</v>
      </c>
      <c r="H100" s="10">
        <v>76.91</v>
      </c>
      <c r="I100" s="10">
        <v>46.146</v>
      </c>
      <c r="J100" s="10">
        <v>2</v>
      </c>
    </row>
    <row r="101" spans="1:10">
      <c r="A101" s="10" t="s">
        <v>202</v>
      </c>
      <c r="B101" s="10" t="s">
        <v>203</v>
      </c>
      <c r="C101" s="10" t="s">
        <v>198</v>
      </c>
      <c r="D101" s="10" t="s">
        <v>199</v>
      </c>
      <c r="E101" s="10">
        <v>33.895</v>
      </c>
      <c r="F101" s="10">
        <v>40.91</v>
      </c>
      <c r="G101" s="10"/>
      <c r="H101" s="10">
        <v>74.805</v>
      </c>
      <c r="I101" s="10">
        <v>44.883</v>
      </c>
      <c r="J101" s="10">
        <v>3</v>
      </c>
    </row>
    <row r="102" spans="1:10">
      <c r="A102" s="22"/>
      <c r="B102" s="22"/>
      <c r="C102" s="22"/>
      <c r="D102" s="22"/>
      <c r="E102" s="22"/>
      <c r="F102" s="22"/>
      <c r="G102" s="22"/>
      <c r="H102" s="22"/>
      <c r="I102" s="22"/>
      <c r="J102" s="22"/>
    </row>
    <row r="103" spans="1:10">
      <c r="A103" s="10" t="s">
        <v>204</v>
      </c>
      <c r="B103" s="10" t="s">
        <v>205</v>
      </c>
      <c r="C103" s="10" t="s">
        <v>206</v>
      </c>
      <c r="D103" s="10" t="s">
        <v>207</v>
      </c>
      <c r="E103" s="10">
        <v>42.325</v>
      </c>
      <c r="F103" s="10">
        <v>36.4</v>
      </c>
      <c r="G103" s="10"/>
      <c r="H103" s="10">
        <v>78.725</v>
      </c>
      <c r="I103" s="10">
        <v>47.235</v>
      </c>
      <c r="J103" s="10">
        <v>1</v>
      </c>
    </row>
    <row r="104" spans="1:10">
      <c r="A104" s="10" t="s">
        <v>208</v>
      </c>
      <c r="B104" s="10" t="s">
        <v>209</v>
      </c>
      <c r="C104" s="10" t="s">
        <v>206</v>
      </c>
      <c r="D104" s="10" t="s">
        <v>207</v>
      </c>
      <c r="E104" s="10">
        <v>39.18</v>
      </c>
      <c r="F104" s="10">
        <v>35.47</v>
      </c>
      <c r="G104" s="10">
        <v>4</v>
      </c>
      <c r="H104" s="10">
        <v>78.65</v>
      </c>
      <c r="I104" s="10">
        <v>47.19</v>
      </c>
      <c r="J104" s="10">
        <v>2</v>
      </c>
    </row>
    <row r="105" spans="1:10">
      <c r="A105" s="10" t="s">
        <v>210</v>
      </c>
      <c r="B105" s="10" t="s">
        <v>211</v>
      </c>
      <c r="C105" s="10" t="s">
        <v>206</v>
      </c>
      <c r="D105" s="10" t="s">
        <v>207</v>
      </c>
      <c r="E105" s="10">
        <v>39.025</v>
      </c>
      <c r="F105" s="10">
        <v>37.58</v>
      </c>
      <c r="G105" s="10"/>
      <c r="H105" s="10">
        <v>76.605</v>
      </c>
      <c r="I105" s="10">
        <v>45.963</v>
      </c>
      <c r="J105" s="10">
        <v>3</v>
      </c>
    </row>
    <row r="106" spans="1:10">
      <c r="A106" s="22"/>
      <c r="B106" s="22"/>
      <c r="C106" s="22"/>
      <c r="D106" s="22"/>
      <c r="E106" s="22"/>
      <c r="F106" s="22"/>
      <c r="G106" s="22"/>
      <c r="H106" s="22"/>
      <c r="I106" s="22"/>
      <c r="J106" s="22"/>
    </row>
    <row r="107" spans="1:10">
      <c r="A107" s="10" t="s">
        <v>212</v>
      </c>
      <c r="B107" s="10" t="s">
        <v>213</v>
      </c>
      <c r="C107" s="10">
        <v>20030025</v>
      </c>
      <c r="D107" s="11" t="s">
        <v>214</v>
      </c>
      <c r="E107" s="10">
        <v>41.41</v>
      </c>
      <c r="F107" s="10">
        <v>38.36</v>
      </c>
      <c r="G107" s="10"/>
      <c r="H107" s="10">
        <v>79.77</v>
      </c>
      <c r="I107" s="10">
        <v>47.862</v>
      </c>
      <c r="J107" s="10">
        <v>2</v>
      </c>
    </row>
    <row r="108" spans="1:10">
      <c r="A108" s="10" t="s">
        <v>215</v>
      </c>
      <c r="B108" s="10" t="s">
        <v>216</v>
      </c>
      <c r="C108" s="10">
        <v>20030025</v>
      </c>
      <c r="D108" s="11" t="s">
        <v>214</v>
      </c>
      <c r="E108" s="10">
        <v>37.98</v>
      </c>
      <c r="F108" s="10">
        <v>37.51</v>
      </c>
      <c r="G108" s="10"/>
      <c r="H108" s="10">
        <v>75.49</v>
      </c>
      <c r="I108" s="10">
        <v>45.294</v>
      </c>
      <c r="J108" s="10">
        <v>3</v>
      </c>
    </row>
    <row r="109" spans="1:10">
      <c r="A109" s="10" t="s">
        <v>217</v>
      </c>
      <c r="B109" s="10" t="s">
        <v>218</v>
      </c>
      <c r="C109" s="10" t="s">
        <v>219</v>
      </c>
      <c r="D109" s="10" t="s">
        <v>214</v>
      </c>
      <c r="E109" s="24">
        <v>38.675</v>
      </c>
      <c r="F109" s="24">
        <v>36.42</v>
      </c>
      <c r="G109" s="10"/>
      <c r="H109" s="10">
        <v>75.095</v>
      </c>
      <c r="I109" s="10">
        <v>45.057</v>
      </c>
      <c r="J109" s="10">
        <v>4</v>
      </c>
    </row>
    <row r="110" spans="1:10">
      <c r="A110" s="22"/>
      <c r="B110" s="22"/>
      <c r="C110" s="22"/>
      <c r="D110" s="22"/>
      <c r="E110" s="22"/>
      <c r="F110" s="22"/>
      <c r="G110" s="22"/>
      <c r="H110" s="22"/>
      <c r="I110" s="22"/>
      <c r="J110" s="22"/>
    </row>
    <row r="111" spans="1:10">
      <c r="A111" s="10" t="s">
        <v>220</v>
      </c>
      <c r="B111" s="10" t="s">
        <v>221</v>
      </c>
      <c r="C111" s="10" t="s">
        <v>222</v>
      </c>
      <c r="D111" s="11" t="s">
        <v>223</v>
      </c>
      <c r="E111" s="10">
        <v>31.655</v>
      </c>
      <c r="F111" s="10">
        <v>36.32</v>
      </c>
      <c r="G111" s="10"/>
      <c r="H111" s="10">
        <v>67.975</v>
      </c>
      <c r="I111" s="10">
        <v>40.785</v>
      </c>
      <c r="J111" s="10">
        <v>1</v>
      </c>
    </row>
    <row r="112" spans="1:10">
      <c r="A112" s="10" t="s">
        <v>224</v>
      </c>
      <c r="B112" s="10" t="s">
        <v>225</v>
      </c>
      <c r="C112" s="10" t="s">
        <v>222</v>
      </c>
      <c r="D112" s="11" t="s">
        <v>223</v>
      </c>
      <c r="E112" s="10">
        <v>32.35</v>
      </c>
      <c r="F112" s="10">
        <v>35.19</v>
      </c>
      <c r="G112" s="10"/>
      <c r="H112" s="10">
        <v>67.54</v>
      </c>
      <c r="I112" s="10">
        <v>40.524</v>
      </c>
      <c r="J112" s="10">
        <v>2</v>
      </c>
    </row>
    <row r="113" spans="1:10">
      <c r="A113" s="10" t="s">
        <v>226</v>
      </c>
      <c r="B113" s="10" t="s">
        <v>227</v>
      </c>
      <c r="C113" s="10" t="s">
        <v>222</v>
      </c>
      <c r="D113" s="11" t="s">
        <v>223</v>
      </c>
      <c r="E113" s="10">
        <v>27.33</v>
      </c>
      <c r="F113" s="10">
        <v>30.54</v>
      </c>
      <c r="G113" s="10"/>
      <c r="H113" s="10">
        <v>57.87</v>
      </c>
      <c r="I113" s="10">
        <v>34.722</v>
      </c>
      <c r="J113" s="10">
        <v>3</v>
      </c>
    </row>
    <row r="114" spans="1:10">
      <c r="A114" s="22"/>
      <c r="B114" s="22"/>
      <c r="C114" s="22"/>
      <c r="D114" s="22"/>
      <c r="E114" s="22"/>
      <c r="F114" s="22"/>
      <c r="G114" s="22"/>
      <c r="H114" s="22"/>
      <c r="I114" s="22"/>
      <c r="J114" s="22"/>
    </row>
    <row r="115" spans="1:10">
      <c r="A115" s="10" t="s">
        <v>228</v>
      </c>
      <c r="B115" s="10" t="s">
        <v>229</v>
      </c>
      <c r="C115" s="10" t="s">
        <v>230</v>
      </c>
      <c r="D115" s="11" t="s">
        <v>231</v>
      </c>
      <c r="E115" s="10">
        <v>38.18</v>
      </c>
      <c r="F115" s="10">
        <v>38.04</v>
      </c>
      <c r="G115" s="10"/>
      <c r="H115" s="10">
        <v>76.22</v>
      </c>
      <c r="I115" s="10">
        <v>45.732</v>
      </c>
      <c r="J115" s="10">
        <v>1</v>
      </c>
    </row>
    <row r="116" spans="1:10">
      <c r="A116" s="22"/>
      <c r="B116" s="22"/>
      <c r="C116" s="22"/>
      <c r="D116" s="22"/>
      <c r="E116" s="22"/>
      <c r="F116" s="22"/>
      <c r="G116" s="22"/>
      <c r="H116" s="22"/>
      <c r="I116" s="22"/>
      <c r="J116" s="22"/>
    </row>
    <row r="117" spans="1:10">
      <c r="A117" s="10" t="s">
        <v>232</v>
      </c>
      <c r="B117" s="10" t="s">
        <v>233</v>
      </c>
      <c r="C117" s="10" t="s">
        <v>234</v>
      </c>
      <c r="D117" s="11" t="s">
        <v>231</v>
      </c>
      <c r="E117" s="10">
        <v>44.18</v>
      </c>
      <c r="F117" s="10">
        <v>38.41</v>
      </c>
      <c r="G117" s="10"/>
      <c r="H117" s="10">
        <v>82.59</v>
      </c>
      <c r="I117" s="10">
        <v>49.554</v>
      </c>
      <c r="J117" s="10">
        <v>1</v>
      </c>
    </row>
    <row r="118" spans="1:10">
      <c r="A118" s="10" t="s">
        <v>235</v>
      </c>
      <c r="B118" s="10" t="s">
        <v>236</v>
      </c>
      <c r="C118" s="10" t="s">
        <v>234</v>
      </c>
      <c r="D118" s="11" t="s">
        <v>231</v>
      </c>
      <c r="E118" s="10">
        <v>39.03</v>
      </c>
      <c r="F118" s="10">
        <v>37.28</v>
      </c>
      <c r="G118" s="10"/>
      <c r="H118" s="10">
        <v>76.31</v>
      </c>
      <c r="I118" s="10">
        <v>45.786</v>
      </c>
      <c r="J118" s="10">
        <v>2</v>
      </c>
    </row>
    <row r="119" spans="1:10">
      <c r="A119" s="10" t="s">
        <v>237</v>
      </c>
      <c r="B119" s="10" t="s">
        <v>238</v>
      </c>
      <c r="C119" s="10" t="s">
        <v>234</v>
      </c>
      <c r="D119" s="11" t="s">
        <v>231</v>
      </c>
      <c r="E119" s="10">
        <v>38.76</v>
      </c>
      <c r="F119" s="10">
        <v>37.51</v>
      </c>
      <c r="G119" s="10"/>
      <c r="H119" s="10">
        <v>76.27</v>
      </c>
      <c r="I119" s="10">
        <v>45.762</v>
      </c>
      <c r="J119" s="10">
        <v>3</v>
      </c>
    </row>
    <row r="120" spans="1:10">
      <c r="A120" s="22"/>
      <c r="B120" s="22"/>
      <c r="C120" s="22"/>
      <c r="D120" s="22"/>
      <c r="E120" s="22"/>
      <c r="F120" s="22"/>
      <c r="G120" s="22"/>
      <c r="H120" s="22"/>
      <c r="I120" s="22"/>
      <c r="J120" s="22"/>
    </row>
    <row r="121" spans="1:10">
      <c r="A121" s="10" t="s">
        <v>239</v>
      </c>
      <c r="B121" s="10" t="s">
        <v>240</v>
      </c>
      <c r="C121" s="10">
        <v>20030029</v>
      </c>
      <c r="D121" s="11" t="s">
        <v>241</v>
      </c>
      <c r="E121" s="10">
        <v>42.505</v>
      </c>
      <c r="F121" s="10">
        <v>38.18</v>
      </c>
      <c r="G121" s="10"/>
      <c r="H121" s="10">
        <v>80.685</v>
      </c>
      <c r="I121" s="10">
        <v>48.411</v>
      </c>
      <c r="J121" s="10">
        <v>1</v>
      </c>
    </row>
    <row r="122" spans="1:10">
      <c r="A122" s="10" t="s">
        <v>242</v>
      </c>
      <c r="B122" s="10" t="s">
        <v>243</v>
      </c>
      <c r="C122" s="10" t="s">
        <v>244</v>
      </c>
      <c r="D122" s="11" t="s">
        <v>241</v>
      </c>
      <c r="E122" s="10">
        <v>40.305</v>
      </c>
      <c r="F122" s="10">
        <v>34.77</v>
      </c>
      <c r="G122" s="10"/>
      <c r="H122" s="10">
        <v>75.075</v>
      </c>
      <c r="I122" s="10">
        <v>45.045</v>
      </c>
      <c r="J122" s="10">
        <v>2</v>
      </c>
    </row>
    <row r="123" spans="1:10">
      <c r="A123" s="11" t="s">
        <v>245</v>
      </c>
      <c r="B123" s="25">
        <v>2006140013314</v>
      </c>
      <c r="C123" s="26">
        <v>20030029</v>
      </c>
      <c r="D123" s="11" t="s">
        <v>241</v>
      </c>
      <c r="E123" s="26">
        <v>41.06</v>
      </c>
      <c r="F123" s="26">
        <v>32.51</v>
      </c>
      <c r="G123" s="26"/>
      <c r="H123" s="26">
        <v>73.57</v>
      </c>
      <c r="I123" s="26">
        <v>44.142</v>
      </c>
      <c r="J123" s="26">
        <v>4</v>
      </c>
    </row>
    <row r="124" spans="1:10">
      <c r="A124" s="22"/>
      <c r="B124" s="22"/>
      <c r="C124" s="22"/>
      <c r="D124" s="22"/>
      <c r="E124" s="22"/>
      <c r="F124" s="22"/>
      <c r="G124" s="22"/>
      <c r="H124" s="22"/>
      <c r="I124" s="22"/>
      <c r="J124" s="22"/>
    </row>
    <row r="125" spans="1:10">
      <c r="A125" s="10" t="s">
        <v>246</v>
      </c>
      <c r="B125" s="10" t="s">
        <v>247</v>
      </c>
      <c r="C125" s="10">
        <v>20030030</v>
      </c>
      <c r="D125" s="11" t="s">
        <v>248</v>
      </c>
      <c r="E125" s="10">
        <v>46.385</v>
      </c>
      <c r="F125" s="10">
        <v>41.72</v>
      </c>
      <c r="G125" s="10"/>
      <c r="H125" s="10">
        <v>88.105</v>
      </c>
      <c r="I125" s="10">
        <v>52.863</v>
      </c>
      <c r="J125" s="10">
        <v>1</v>
      </c>
    </row>
    <row r="126" spans="1:10">
      <c r="A126" s="10" t="s">
        <v>249</v>
      </c>
      <c r="B126" s="10" t="s">
        <v>250</v>
      </c>
      <c r="C126" s="10">
        <v>20030030</v>
      </c>
      <c r="D126" s="11" t="s">
        <v>248</v>
      </c>
      <c r="E126" s="10">
        <v>43.73</v>
      </c>
      <c r="F126" s="10">
        <v>36.14</v>
      </c>
      <c r="G126" s="10">
        <v>6</v>
      </c>
      <c r="H126" s="10">
        <v>85.87</v>
      </c>
      <c r="I126" s="10">
        <v>51.522</v>
      </c>
      <c r="J126" s="10">
        <v>2</v>
      </c>
    </row>
    <row r="127" spans="1:10">
      <c r="A127" s="10" t="s">
        <v>251</v>
      </c>
      <c r="B127" s="10" t="s">
        <v>252</v>
      </c>
      <c r="C127" s="10">
        <v>20030030</v>
      </c>
      <c r="D127" s="11" t="s">
        <v>248</v>
      </c>
      <c r="E127" s="10">
        <v>40.955</v>
      </c>
      <c r="F127" s="10">
        <v>37.79</v>
      </c>
      <c r="G127" s="10">
        <v>4</v>
      </c>
      <c r="H127" s="10">
        <v>82.745</v>
      </c>
      <c r="I127" s="10">
        <v>49.647</v>
      </c>
      <c r="J127" s="10">
        <v>3</v>
      </c>
    </row>
    <row r="128" spans="1:10">
      <c r="A128" s="20"/>
      <c r="B128" s="20"/>
      <c r="C128" s="20"/>
      <c r="D128" s="20"/>
      <c r="E128" s="20"/>
      <c r="F128" s="20"/>
      <c r="G128" s="20"/>
      <c r="H128" s="20"/>
      <c r="I128" s="20"/>
      <c r="J128" s="20"/>
    </row>
    <row r="129" spans="1:10">
      <c r="A129" s="10" t="s">
        <v>253</v>
      </c>
      <c r="B129" s="10" t="s">
        <v>254</v>
      </c>
      <c r="C129" s="10">
        <v>20030031</v>
      </c>
      <c r="D129" s="11" t="s">
        <v>255</v>
      </c>
      <c r="E129" s="10">
        <v>38.43</v>
      </c>
      <c r="F129" s="10">
        <v>43.13</v>
      </c>
      <c r="G129" s="10"/>
      <c r="H129" s="10">
        <v>81.56</v>
      </c>
      <c r="I129" s="10">
        <v>48.936</v>
      </c>
      <c r="J129" s="10">
        <v>1</v>
      </c>
    </row>
    <row r="130" spans="1:10">
      <c r="A130" s="10" t="s">
        <v>256</v>
      </c>
      <c r="B130" s="10" t="s">
        <v>257</v>
      </c>
      <c r="C130" s="10">
        <v>20030031</v>
      </c>
      <c r="D130" s="11" t="s">
        <v>255</v>
      </c>
      <c r="E130" s="10">
        <v>40.28</v>
      </c>
      <c r="F130" s="10">
        <v>37.55</v>
      </c>
      <c r="G130" s="10"/>
      <c r="H130" s="10">
        <v>77.83</v>
      </c>
      <c r="I130" s="10">
        <v>46.698</v>
      </c>
      <c r="J130" s="10">
        <v>2</v>
      </c>
    </row>
    <row r="131" spans="1:10">
      <c r="A131" s="10" t="s">
        <v>258</v>
      </c>
      <c r="B131" s="10" t="s">
        <v>259</v>
      </c>
      <c r="C131" s="10">
        <v>20030031</v>
      </c>
      <c r="D131" s="11" t="s">
        <v>255</v>
      </c>
      <c r="E131" s="10">
        <v>37.685</v>
      </c>
      <c r="F131" s="10">
        <v>35.61</v>
      </c>
      <c r="G131" s="10">
        <v>4</v>
      </c>
      <c r="H131" s="10">
        <v>77.295</v>
      </c>
      <c r="I131" s="10">
        <v>46.377</v>
      </c>
      <c r="J131" s="10">
        <v>3</v>
      </c>
    </row>
    <row r="132" spans="1:10">
      <c r="A132" s="22"/>
      <c r="B132" s="22"/>
      <c r="C132" s="22"/>
      <c r="D132" s="22"/>
      <c r="E132" s="22"/>
      <c r="F132" s="22"/>
      <c r="G132" s="22"/>
      <c r="H132" s="22"/>
      <c r="I132" s="22"/>
      <c r="J132" s="22"/>
    </row>
    <row r="133" spans="1:10">
      <c r="A133" s="10" t="s">
        <v>260</v>
      </c>
      <c r="B133" s="10" t="s">
        <v>261</v>
      </c>
      <c r="C133" s="10">
        <v>20030032</v>
      </c>
      <c r="D133" s="27" t="s">
        <v>262</v>
      </c>
      <c r="E133" s="10">
        <v>42.785</v>
      </c>
      <c r="F133" s="10">
        <v>36.76</v>
      </c>
      <c r="G133" s="10">
        <v>4</v>
      </c>
      <c r="H133" s="10">
        <v>83.545</v>
      </c>
      <c r="I133" s="10">
        <v>50.127</v>
      </c>
      <c r="J133" s="10">
        <v>1</v>
      </c>
    </row>
    <row r="134" spans="1:10">
      <c r="A134" s="10" t="s">
        <v>263</v>
      </c>
      <c r="B134" s="10" t="s">
        <v>264</v>
      </c>
      <c r="C134" s="10">
        <v>20030032</v>
      </c>
      <c r="D134" s="27" t="s">
        <v>262</v>
      </c>
      <c r="E134" s="10">
        <v>37.205</v>
      </c>
      <c r="F134" s="10">
        <v>38.11</v>
      </c>
      <c r="G134" s="10">
        <v>4</v>
      </c>
      <c r="H134" s="10">
        <v>79.315</v>
      </c>
      <c r="I134" s="10">
        <v>47.589</v>
      </c>
      <c r="J134" s="10">
        <v>2</v>
      </c>
    </row>
    <row r="135" spans="1:10">
      <c r="A135" s="28" t="s">
        <v>265</v>
      </c>
      <c r="B135" s="28" t="s">
        <v>266</v>
      </c>
      <c r="C135" s="28" t="s">
        <v>267</v>
      </c>
      <c r="D135" s="27" t="s">
        <v>262</v>
      </c>
      <c r="E135" s="29">
        <v>36.49</v>
      </c>
      <c r="F135" s="29">
        <v>33.85</v>
      </c>
      <c r="G135" s="29">
        <v>4</v>
      </c>
      <c r="H135" s="29">
        <v>74.34</v>
      </c>
      <c r="I135" s="10">
        <v>44.604</v>
      </c>
      <c r="J135" s="10">
        <v>4</v>
      </c>
    </row>
    <row r="136" spans="1:10">
      <c r="A136" s="22"/>
      <c r="B136" s="22"/>
      <c r="C136" s="22"/>
      <c r="D136" s="22"/>
      <c r="E136" s="22"/>
      <c r="F136" s="22"/>
      <c r="G136" s="22"/>
      <c r="H136" s="22"/>
      <c r="I136" s="22"/>
      <c r="J136" s="22"/>
    </row>
    <row r="137" spans="1:10">
      <c r="A137" s="10" t="s">
        <v>268</v>
      </c>
      <c r="B137" s="10" t="s">
        <v>269</v>
      </c>
      <c r="C137" s="10">
        <v>20030033</v>
      </c>
      <c r="D137" s="27" t="s">
        <v>262</v>
      </c>
      <c r="E137" s="10">
        <v>35.48</v>
      </c>
      <c r="F137" s="10">
        <v>37.62</v>
      </c>
      <c r="G137" s="10">
        <v>6</v>
      </c>
      <c r="H137" s="10">
        <v>79.1</v>
      </c>
      <c r="I137" s="10">
        <v>47.46</v>
      </c>
      <c r="J137" s="10">
        <v>2</v>
      </c>
    </row>
    <row r="138" spans="1:10">
      <c r="A138" s="10" t="s">
        <v>270</v>
      </c>
      <c r="B138" s="10" t="s">
        <v>271</v>
      </c>
      <c r="C138" s="10">
        <v>20030033</v>
      </c>
      <c r="D138" s="27" t="s">
        <v>262</v>
      </c>
      <c r="E138" s="10">
        <v>41.49</v>
      </c>
      <c r="F138" s="10">
        <v>34.5</v>
      </c>
      <c r="G138" s="10"/>
      <c r="H138" s="10">
        <v>75.99</v>
      </c>
      <c r="I138" s="10">
        <v>45.594</v>
      </c>
      <c r="J138" s="10">
        <v>3</v>
      </c>
    </row>
    <row r="139" spans="1:10">
      <c r="A139" s="28" t="s">
        <v>272</v>
      </c>
      <c r="B139" s="28" t="s">
        <v>273</v>
      </c>
      <c r="C139" s="28" t="s">
        <v>274</v>
      </c>
      <c r="D139" s="27" t="s">
        <v>262</v>
      </c>
      <c r="E139" s="29">
        <v>38.805</v>
      </c>
      <c r="F139" s="29">
        <v>35.84</v>
      </c>
      <c r="G139" s="10"/>
      <c r="H139" s="29">
        <v>74.645</v>
      </c>
      <c r="I139" s="29">
        <v>44.787</v>
      </c>
      <c r="J139" s="10">
        <v>4</v>
      </c>
    </row>
    <row r="140" spans="1:10">
      <c r="A140" s="22"/>
      <c r="B140" s="22"/>
      <c r="C140" s="22"/>
      <c r="D140" s="30"/>
      <c r="E140" s="22"/>
      <c r="F140" s="22"/>
      <c r="G140" s="22"/>
      <c r="H140" s="22"/>
      <c r="I140" s="22"/>
      <c r="J140" s="22"/>
    </row>
    <row r="141" spans="1:10">
      <c r="A141" s="10" t="s">
        <v>275</v>
      </c>
      <c r="B141" s="10" t="s">
        <v>276</v>
      </c>
      <c r="C141" s="10">
        <v>20030034</v>
      </c>
      <c r="D141" s="27" t="s">
        <v>277</v>
      </c>
      <c r="E141" s="10">
        <v>39.19</v>
      </c>
      <c r="F141" s="10">
        <v>37.92</v>
      </c>
      <c r="G141" s="10"/>
      <c r="H141" s="10">
        <v>77.11</v>
      </c>
      <c r="I141" s="10">
        <v>46.266</v>
      </c>
      <c r="J141" s="10">
        <v>1</v>
      </c>
    </row>
    <row r="142" spans="1:10">
      <c r="A142" s="10" t="s">
        <v>278</v>
      </c>
      <c r="B142" s="10" t="s">
        <v>279</v>
      </c>
      <c r="C142" s="10">
        <v>20030034</v>
      </c>
      <c r="D142" s="27" t="s">
        <v>277</v>
      </c>
      <c r="E142" s="10">
        <v>38.085</v>
      </c>
      <c r="F142" s="10">
        <v>38.94</v>
      </c>
      <c r="G142" s="10"/>
      <c r="H142" s="10">
        <v>77.025</v>
      </c>
      <c r="I142" s="10">
        <v>46.215</v>
      </c>
      <c r="J142" s="10">
        <v>2</v>
      </c>
    </row>
    <row r="143" spans="1:10">
      <c r="A143" s="10" t="s">
        <v>280</v>
      </c>
      <c r="B143" s="10" t="s">
        <v>281</v>
      </c>
      <c r="C143" s="10">
        <v>20030034</v>
      </c>
      <c r="D143" s="27" t="s">
        <v>277</v>
      </c>
      <c r="E143" s="10">
        <v>36.415</v>
      </c>
      <c r="F143" s="10">
        <v>36.55</v>
      </c>
      <c r="G143" s="10">
        <v>4</v>
      </c>
      <c r="H143" s="10">
        <v>76.965</v>
      </c>
      <c r="I143" s="10">
        <v>46.179</v>
      </c>
      <c r="J143" s="10">
        <v>3</v>
      </c>
    </row>
    <row r="144" spans="1:10">
      <c r="A144" s="22"/>
      <c r="B144" s="22"/>
      <c r="C144" s="22"/>
      <c r="D144" s="22"/>
      <c r="E144" s="22"/>
      <c r="F144" s="22"/>
      <c r="G144" s="22"/>
      <c r="H144" s="22"/>
      <c r="I144" s="22"/>
      <c r="J144" s="22"/>
    </row>
    <row r="145" spans="1:10">
      <c r="A145" s="10" t="s">
        <v>282</v>
      </c>
      <c r="B145" s="10" t="s">
        <v>283</v>
      </c>
      <c r="C145" s="10" t="s">
        <v>284</v>
      </c>
      <c r="D145" s="11" t="s">
        <v>285</v>
      </c>
      <c r="E145" s="10">
        <v>41.09</v>
      </c>
      <c r="F145" s="10">
        <v>40.51</v>
      </c>
      <c r="G145" s="10">
        <v>4</v>
      </c>
      <c r="H145" s="10">
        <v>85.6</v>
      </c>
      <c r="I145" s="10">
        <v>51.36</v>
      </c>
      <c r="J145" s="10">
        <v>1</v>
      </c>
    </row>
    <row r="146" spans="1:10">
      <c r="A146" s="10" t="s">
        <v>286</v>
      </c>
      <c r="B146" s="10" t="s">
        <v>287</v>
      </c>
      <c r="C146" s="10" t="s">
        <v>284</v>
      </c>
      <c r="D146" s="11" t="s">
        <v>285</v>
      </c>
      <c r="E146" s="10">
        <v>38.705</v>
      </c>
      <c r="F146" s="10">
        <v>39.38</v>
      </c>
      <c r="G146" s="10">
        <v>4</v>
      </c>
      <c r="H146" s="10">
        <v>82.085</v>
      </c>
      <c r="I146" s="10">
        <v>49.251</v>
      </c>
      <c r="J146" s="10">
        <v>3</v>
      </c>
    </row>
    <row r="147" spans="1:10">
      <c r="A147" s="10" t="s">
        <v>288</v>
      </c>
      <c r="B147" s="10" t="s">
        <v>289</v>
      </c>
      <c r="C147" s="10" t="s">
        <v>284</v>
      </c>
      <c r="D147" s="10" t="s">
        <v>290</v>
      </c>
      <c r="E147" s="10">
        <v>42.415</v>
      </c>
      <c r="F147" s="10">
        <v>39.13</v>
      </c>
      <c r="G147" s="10"/>
      <c r="H147" s="10">
        <v>81.545</v>
      </c>
      <c r="I147" s="10">
        <v>48.927</v>
      </c>
      <c r="J147" s="10">
        <v>4</v>
      </c>
    </row>
    <row r="148" spans="1:10">
      <c r="A148" s="22"/>
      <c r="B148" s="22"/>
      <c r="C148" s="22"/>
      <c r="D148" s="22"/>
      <c r="E148" s="22"/>
      <c r="F148" s="22"/>
      <c r="G148" s="22"/>
      <c r="H148" s="22"/>
      <c r="I148" s="22"/>
      <c r="J148" s="22"/>
    </row>
    <row r="149" spans="1:10">
      <c r="A149" s="10" t="s">
        <v>291</v>
      </c>
      <c r="B149" s="10" t="s">
        <v>292</v>
      </c>
      <c r="C149" s="10" t="s">
        <v>293</v>
      </c>
      <c r="D149" s="11" t="s">
        <v>294</v>
      </c>
      <c r="E149" s="10">
        <v>45.075</v>
      </c>
      <c r="F149" s="10">
        <v>40.17</v>
      </c>
      <c r="G149" s="10"/>
      <c r="H149" s="10">
        <v>85.245</v>
      </c>
      <c r="I149" s="10">
        <v>51.147</v>
      </c>
      <c r="J149" s="10">
        <v>1</v>
      </c>
    </row>
    <row r="150" spans="1:10">
      <c r="A150" s="10" t="s">
        <v>295</v>
      </c>
      <c r="B150" s="10" t="s">
        <v>296</v>
      </c>
      <c r="C150" s="10" t="s">
        <v>293</v>
      </c>
      <c r="D150" s="11" t="s">
        <v>294</v>
      </c>
      <c r="E150" s="10">
        <v>42.77</v>
      </c>
      <c r="F150" s="10">
        <v>38.41</v>
      </c>
      <c r="G150" s="10">
        <v>4</v>
      </c>
      <c r="H150" s="10">
        <v>85.18</v>
      </c>
      <c r="I150" s="10">
        <v>51.108</v>
      </c>
      <c r="J150" s="10">
        <v>2</v>
      </c>
    </row>
    <row r="151" spans="1:10">
      <c r="A151" s="10" t="s">
        <v>297</v>
      </c>
      <c r="B151" s="10" t="s">
        <v>298</v>
      </c>
      <c r="C151" s="10" t="s">
        <v>293</v>
      </c>
      <c r="D151" s="11" t="s">
        <v>294</v>
      </c>
      <c r="E151" s="10">
        <v>41.125</v>
      </c>
      <c r="F151" s="10">
        <v>41.97</v>
      </c>
      <c r="G151" s="10"/>
      <c r="H151" s="10">
        <v>83.095</v>
      </c>
      <c r="I151" s="10">
        <v>49.857</v>
      </c>
      <c r="J151" s="10">
        <v>3</v>
      </c>
    </row>
    <row r="152" spans="1:10">
      <c r="A152" s="22"/>
      <c r="B152" s="22"/>
      <c r="C152" s="22"/>
      <c r="D152" s="22"/>
      <c r="E152" s="22"/>
      <c r="F152" s="22"/>
      <c r="G152" s="22"/>
      <c r="H152" s="22"/>
      <c r="I152" s="22"/>
      <c r="J152" s="22"/>
    </row>
    <row r="153" ht="24" spans="1:10">
      <c r="A153" s="10" t="s">
        <v>299</v>
      </c>
      <c r="B153" s="10" t="s">
        <v>300</v>
      </c>
      <c r="C153" s="10" t="s">
        <v>301</v>
      </c>
      <c r="D153" s="27" t="s">
        <v>302</v>
      </c>
      <c r="E153" s="10">
        <v>42.08</v>
      </c>
      <c r="F153" s="10">
        <v>38.85</v>
      </c>
      <c r="G153" s="10"/>
      <c r="H153" s="10">
        <v>80.93</v>
      </c>
      <c r="I153" s="10">
        <v>48.558</v>
      </c>
      <c r="J153" s="10">
        <v>1</v>
      </c>
    </row>
    <row r="154" ht="24" spans="1:10">
      <c r="A154" s="10" t="s">
        <v>303</v>
      </c>
      <c r="B154" s="10" t="s">
        <v>304</v>
      </c>
      <c r="C154" s="10" t="s">
        <v>301</v>
      </c>
      <c r="D154" s="27" t="s">
        <v>302</v>
      </c>
      <c r="E154" s="10">
        <v>35.1</v>
      </c>
      <c r="F154" s="10">
        <v>37.97</v>
      </c>
      <c r="G154" s="10">
        <v>6</v>
      </c>
      <c r="H154" s="10">
        <v>79.07</v>
      </c>
      <c r="I154" s="10">
        <v>47.442</v>
      </c>
      <c r="J154" s="10">
        <v>2</v>
      </c>
    </row>
    <row r="155" ht="24" spans="1:10">
      <c r="A155" s="10" t="s">
        <v>305</v>
      </c>
      <c r="B155" s="10" t="s">
        <v>306</v>
      </c>
      <c r="C155" s="10" t="s">
        <v>301</v>
      </c>
      <c r="D155" s="27" t="s">
        <v>302</v>
      </c>
      <c r="E155" s="10">
        <v>38.54</v>
      </c>
      <c r="F155" s="10">
        <v>37.92</v>
      </c>
      <c r="G155" s="10"/>
      <c r="H155" s="10">
        <v>76.46</v>
      </c>
      <c r="I155" s="10">
        <v>45.876</v>
      </c>
      <c r="J155" s="10">
        <v>3</v>
      </c>
    </row>
    <row r="156" spans="1:10">
      <c r="A156" s="22"/>
      <c r="B156" s="22"/>
      <c r="C156" s="22"/>
      <c r="D156" s="22"/>
      <c r="E156" s="22"/>
      <c r="F156" s="22"/>
      <c r="G156" s="22"/>
      <c r="H156" s="22"/>
      <c r="I156" s="22"/>
      <c r="J156" s="22"/>
    </row>
    <row r="157" spans="1:10">
      <c r="A157" s="10" t="s">
        <v>307</v>
      </c>
      <c r="B157" s="10" t="s">
        <v>308</v>
      </c>
      <c r="C157" s="10" t="s">
        <v>309</v>
      </c>
      <c r="D157" s="11" t="s">
        <v>310</v>
      </c>
      <c r="E157" s="10">
        <v>38.605</v>
      </c>
      <c r="F157" s="10">
        <v>41.67</v>
      </c>
      <c r="G157" s="10"/>
      <c r="H157" s="10">
        <v>80.275</v>
      </c>
      <c r="I157" s="10">
        <v>48.165</v>
      </c>
      <c r="J157" s="10">
        <v>1</v>
      </c>
    </row>
    <row r="158" spans="1:10">
      <c r="A158" s="10" t="s">
        <v>311</v>
      </c>
      <c r="B158" s="10" t="s">
        <v>312</v>
      </c>
      <c r="C158" s="10" t="s">
        <v>309</v>
      </c>
      <c r="D158" s="11" t="s">
        <v>310</v>
      </c>
      <c r="E158" s="10">
        <v>32.975</v>
      </c>
      <c r="F158" s="10">
        <v>38.38</v>
      </c>
      <c r="G158" s="10">
        <v>4</v>
      </c>
      <c r="H158" s="10">
        <v>75.355</v>
      </c>
      <c r="I158" s="10">
        <v>45.213</v>
      </c>
      <c r="J158" s="10">
        <v>2</v>
      </c>
    </row>
    <row r="159" spans="1:10">
      <c r="A159" s="10" t="s">
        <v>313</v>
      </c>
      <c r="B159" s="10" t="s">
        <v>314</v>
      </c>
      <c r="C159" s="10" t="s">
        <v>309</v>
      </c>
      <c r="D159" s="11" t="s">
        <v>310</v>
      </c>
      <c r="E159" s="10">
        <v>38.435</v>
      </c>
      <c r="F159" s="10">
        <v>36.84</v>
      </c>
      <c r="G159" s="10"/>
      <c r="H159" s="10">
        <v>75.275</v>
      </c>
      <c r="I159" s="10">
        <v>45.165</v>
      </c>
      <c r="J159" s="10">
        <v>3</v>
      </c>
    </row>
    <row r="160" spans="1:10">
      <c r="A160" s="22"/>
      <c r="B160" s="22"/>
      <c r="C160" s="22"/>
      <c r="D160" s="22"/>
      <c r="E160" s="22"/>
      <c r="F160" s="22"/>
      <c r="G160" s="22"/>
      <c r="H160" s="22"/>
      <c r="I160" s="22"/>
      <c r="J160" s="22"/>
    </row>
    <row r="161" spans="1:10">
      <c r="A161" s="10" t="s">
        <v>315</v>
      </c>
      <c r="B161" s="10" t="s">
        <v>316</v>
      </c>
      <c r="C161" s="10" t="s">
        <v>317</v>
      </c>
      <c r="D161" s="10" t="s">
        <v>318</v>
      </c>
      <c r="E161" s="10">
        <v>32.16</v>
      </c>
      <c r="F161" s="10">
        <v>32.28</v>
      </c>
      <c r="G161" s="10"/>
      <c r="H161" s="10">
        <v>64.44</v>
      </c>
      <c r="I161" s="10">
        <f>H161*0.6</f>
        <v>38.664</v>
      </c>
      <c r="J161" s="10">
        <v>4</v>
      </c>
    </row>
    <row r="162" spans="1:10">
      <c r="A162" s="22"/>
      <c r="B162" s="22"/>
      <c r="C162" s="22"/>
      <c r="D162" s="22"/>
      <c r="E162" s="22"/>
      <c r="F162" s="22"/>
      <c r="G162" s="22"/>
      <c r="H162" s="22"/>
      <c r="I162" s="22"/>
      <c r="J162" s="22"/>
    </row>
    <row r="163" ht="36" spans="1:10">
      <c r="A163" s="10" t="s">
        <v>319</v>
      </c>
      <c r="B163" s="10" t="s">
        <v>320</v>
      </c>
      <c r="C163" s="10" t="s">
        <v>321</v>
      </c>
      <c r="D163" s="27" t="s">
        <v>322</v>
      </c>
      <c r="E163" s="10">
        <v>33.345</v>
      </c>
      <c r="F163" s="10">
        <v>33.57</v>
      </c>
      <c r="G163" s="10"/>
      <c r="H163" s="10">
        <v>66.915</v>
      </c>
      <c r="I163" s="10">
        <v>40.149</v>
      </c>
      <c r="J163" s="10">
        <v>2</v>
      </c>
    </row>
    <row r="164" ht="36" spans="1:10">
      <c r="A164" s="10" t="s">
        <v>323</v>
      </c>
      <c r="B164" s="10" t="s">
        <v>324</v>
      </c>
      <c r="C164" s="10" t="s">
        <v>321</v>
      </c>
      <c r="D164" s="27" t="s">
        <v>322</v>
      </c>
      <c r="E164" s="10">
        <v>22.91</v>
      </c>
      <c r="F164" s="10">
        <v>30.08</v>
      </c>
      <c r="G164" s="10"/>
      <c r="H164" s="10">
        <v>52.99</v>
      </c>
      <c r="I164" s="10">
        <v>31.794</v>
      </c>
      <c r="J164" s="10">
        <v>3</v>
      </c>
    </row>
    <row r="165" spans="1:10">
      <c r="A165" s="22"/>
      <c r="B165" s="22"/>
      <c r="C165" s="22"/>
      <c r="D165" s="22"/>
      <c r="E165" s="22"/>
      <c r="F165" s="22"/>
      <c r="G165" s="22"/>
      <c r="H165" s="22"/>
      <c r="I165" s="22"/>
      <c r="J165" s="22"/>
    </row>
    <row r="166" ht="36" spans="1:10">
      <c r="A166" s="10" t="s">
        <v>325</v>
      </c>
      <c r="B166" s="10" t="s">
        <v>326</v>
      </c>
      <c r="C166" s="10" t="s">
        <v>327</v>
      </c>
      <c r="D166" s="27" t="s">
        <v>322</v>
      </c>
      <c r="E166" s="10">
        <v>42.355</v>
      </c>
      <c r="F166" s="10">
        <v>39.17</v>
      </c>
      <c r="G166" s="10"/>
      <c r="H166" s="10">
        <v>81.525</v>
      </c>
      <c r="I166" s="10">
        <v>48.915</v>
      </c>
      <c r="J166" s="10">
        <v>1</v>
      </c>
    </row>
    <row r="167" ht="36" spans="1:10">
      <c r="A167" s="10" t="s">
        <v>328</v>
      </c>
      <c r="B167" s="10" t="s">
        <v>329</v>
      </c>
      <c r="C167" s="10" t="s">
        <v>327</v>
      </c>
      <c r="D167" s="27" t="s">
        <v>322</v>
      </c>
      <c r="E167" s="10">
        <v>42.835</v>
      </c>
      <c r="F167" s="10">
        <v>35.05</v>
      </c>
      <c r="G167" s="10"/>
      <c r="H167" s="10">
        <v>77.885</v>
      </c>
      <c r="I167" s="10">
        <v>46.731</v>
      </c>
      <c r="J167" s="10">
        <v>2</v>
      </c>
    </row>
    <row r="168" spans="1:10">
      <c r="A168" s="22"/>
      <c r="B168" s="22"/>
      <c r="C168" s="22"/>
      <c r="D168" s="22"/>
      <c r="E168" s="22"/>
      <c r="F168" s="22"/>
      <c r="G168" s="22"/>
      <c r="H168" s="22"/>
      <c r="I168" s="22"/>
      <c r="J168" s="22"/>
    </row>
    <row r="169" spans="1:10">
      <c r="A169" s="10" t="s">
        <v>330</v>
      </c>
      <c r="B169" s="10" t="s">
        <v>331</v>
      </c>
      <c r="C169" s="10" t="s">
        <v>332</v>
      </c>
      <c r="D169" s="11" t="s">
        <v>333</v>
      </c>
      <c r="E169" s="10">
        <v>39.48</v>
      </c>
      <c r="F169" s="10">
        <v>37.67</v>
      </c>
      <c r="G169" s="10"/>
      <c r="H169" s="10">
        <v>77.15</v>
      </c>
      <c r="I169" s="10">
        <v>46.29</v>
      </c>
      <c r="J169" s="10">
        <v>1</v>
      </c>
    </row>
    <row r="170" spans="1:10">
      <c r="A170" s="10" t="s">
        <v>334</v>
      </c>
      <c r="B170" s="10" t="s">
        <v>335</v>
      </c>
      <c r="C170" s="10" t="s">
        <v>332</v>
      </c>
      <c r="D170" s="11" t="s">
        <v>333</v>
      </c>
      <c r="E170" s="10">
        <v>40.83</v>
      </c>
      <c r="F170" s="10">
        <v>32.6</v>
      </c>
      <c r="G170" s="10"/>
      <c r="H170" s="10">
        <v>73.43</v>
      </c>
      <c r="I170" s="10">
        <v>44.058</v>
      </c>
      <c r="J170" s="10">
        <v>2</v>
      </c>
    </row>
    <row r="171" spans="1:10">
      <c r="A171" s="10" t="s">
        <v>336</v>
      </c>
      <c r="B171" s="10" t="s">
        <v>337</v>
      </c>
      <c r="C171" s="10" t="s">
        <v>332</v>
      </c>
      <c r="D171" s="11" t="s">
        <v>333</v>
      </c>
      <c r="E171" s="10">
        <v>36.2</v>
      </c>
      <c r="F171" s="10">
        <v>36.05</v>
      </c>
      <c r="G171" s="10"/>
      <c r="H171" s="10">
        <v>72.25</v>
      </c>
      <c r="I171" s="10">
        <v>43.35</v>
      </c>
      <c r="J171" s="10">
        <v>3</v>
      </c>
    </row>
    <row r="172" spans="1:10">
      <c r="A172" s="22"/>
      <c r="B172" s="22"/>
      <c r="C172" s="22"/>
      <c r="D172" s="22"/>
      <c r="E172" s="22"/>
      <c r="F172" s="22"/>
      <c r="G172" s="22"/>
      <c r="H172" s="22"/>
      <c r="I172" s="22"/>
      <c r="J172" s="22"/>
    </row>
    <row r="173" spans="1:10">
      <c r="A173" s="10" t="s">
        <v>338</v>
      </c>
      <c r="B173" s="10" t="s">
        <v>339</v>
      </c>
      <c r="C173" s="10" t="s">
        <v>340</v>
      </c>
      <c r="D173" s="11" t="s">
        <v>333</v>
      </c>
      <c r="E173" s="10">
        <v>45.945</v>
      </c>
      <c r="F173" s="10">
        <v>38.94</v>
      </c>
      <c r="G173" s="10"/>
      <c r="H173" s="10">
        <v>84.885</v>
      </c>
      <c r="I173" s="10">
        <v>50.931</v>
      </c>
      <c r="J173" s="10">
        <v>1</v>
      </c>
    </row>
    <row r="174" spans="1:10">
      <c r="A174" s="10" t="s">
        <v>341</v>
      </c>
      <c r="B174" s="10" t="s">
        <v>342</v>
      </c>
      <c r="C174" s="10" t="s">
        <v>340</v>
      </c>
      <c r="D174" s="11" t="s">
        <v>333</v>
      </c>
      <c r="E174" s="10">
        <v>43.515</v>
      </c>
      <c r="F174" s="10">
        <v>37.16</v>
      </c>
      <c r="G174" s="10"/>
      <c r="H174" s="10">
        <v>80.675</v>
      </c>
      <c r="I174" s="10">
        <v>48.405</v>
      </c>
      <c r="J174" s="10">
        <v>2</v>
      </c>
    </row>
    <row r="175" spans="1:10">
      <c r="A175" s="10" t="s">
        <v>343</v>
      </c>
      <c r="B175" s="10" t="s">
        <v>344</v>
      </c>
      <c r="C175" s="10" t="s">
        <v>340</v>
      </c>
      <c r="D175" s="11" t="s">
        <v>333</v>
      </c>
      <c r="E175" s="10">
        <v>40.42</v>
      </c>
      <c r="F175" s="10">
        <v>36.93</v>
      </c>
      <c r="G175" s="10"/>
      <c r="H175" s="10">
        <v>77.35</v>
      </c>
      <c r="I175" s="10">
        <v>46.41</v>
      </c>
      <c r="J175" s="10">
        <v>3</v>
      </c>
    </row>
    <row r="176" spans="1:10">
      <c r="A176" s="22"/>
      <c r="B176" s="22"/>
      <c r="C176" s="22"/>
      <c r="D176" s="22"/>
      <c r="E176" s="22"/>
      <c r="F176" s="22"/>
      <c r="G176" s="22"/>
      <c r="H176" s="22"/>
      <c r="I176" s="22"/>
      <c r="J176" s="22"/>
    </row>
    <row r="177" spans="1:10">
      <c r="A177" s="10" t="s">
        <v>345</v>
      </c>
      <c r="B177" s="10" t="s">
        <v>346</v>
      </c>
      <c r="C177" s="10" t="s">
        <v>347</v>
      </c>
      <c r="D177" s="11" t="s">
        <v>348</v>
      </c>
      <c r="E177" s="10">
        <v>33.98</v>
      </c>
      <c r="F177" s="10">
        <v>35.14</v>
      </c>
      <c r="G177" s="10"/>
      <c r="H177" s="10">
        <v>69.12</v>
      </c>
      <c r="I177" s="10">
        <v>41.472</v>
      </c>
      <c r="J177" s="10">
        <v>1</v>
      </c>
    </row>
    <row r="178" spans="1:10">
      <c r="A178" s="10" t="s">
        <v>349</v>
      </c>
      <c r="B178" s="10" t="s">
        <v>350</v>
      </c>
      <c r="C178" s="10" t="s">
        <v>347</v>
      </c>
      <c r="D178" s="11" t="s">
        <v>348</v>
      </c>
      <c r="E178" s="10">
        <v>30.215</v>
      </c>
      <c r="F178" s="10">
        <v>33.48</v>
      </c>
      <c r="G178" s="10"/>
      <c r="H178" s="10">
        <v>63.695</v>
      </c>
      <c r="I178" s="10">
        <v>38.217</v>
      </c>
      <c r="J178" s="10">
        <v>2</v>
      </c>
    </row>
    <row r="179" spans="1:10">
      <c r="A179" s="10" t="s">
        <v>351</v>
      </c>
      <c r="B179" s="10" t="s">
        <v>352</v>
      </c>
      <c r="C179" s="10" t="s">
        <v>347</v>
      </c>
      <c r="D179" s="11" t="s">
        <v>348</v>
      </c>
      <c r="E179" s="10">
        <v>24.26</v>
      </c>
      <c r="F179" s="10">
        <v>31</v>
      </c>
      <c r="G179" s="10"/>
      <c r="H179" s="10">
        <v>55.26</v>
      </c>
      <c r="I179" s="10">
        <v>33.156</v>
      </c>
      <c r="J179" s="10">
        <v>3</v>
      </c>
    </row>
    <row r="180" ht="12.75" customHeight="1" spans="1:10">
      <c r="A180" s="22"/>
      <c r="B180" s="22"/>
      <c r="C180" s="22"/>
      <c r="D180" s="22"/>
      <c r="E180" s="22"/>
      <c r="F180" s="22"/>
      <c r="G180" s="22"/>
      <c r="H180" s="22"/>
      <c r="I180" s="22"/>
      <c r="J180" s="22"/>
    </row>
    <row r="181" spans="1:10">
      <c r="A181" s="10" t="s">
        <v>353</v>
      </c>
      <c r="B181" s="10" t="s">
        <v>354</v>
      </c>
      <c r="C181" s="10" t="s">
        <v>355</v>
      </c>
      <c r="D181" s="11" t="s">
        <v>356</v>
      </c>
      <c r="E181" s="10">
        <v>39.57</v>
      </c>
      <c r="F181" s="10">
        <v>36.3</v>
      </c>
      <c r="G181" s="10">
        <v>4</v>
      </c>
      <c r="H181" s="10">
        <v>79.87</v>
      </c>
      <c r="I181" s="10">
        <v>47.922</v>
      </c>
      <c r="J181" s="10">
        <v>1</v>
      </c>
    </row>
    <row r="182" spans="1:10">
      <c r="A182" s="10" t="s">
        <v>357</v>
      </c>
      <c r="B182" s="10" t="s">
        <v>358</v>
      </c>
      <c r="C182" s="10" t="s">
        <v>355</v>
      </c>
      <c r="D182" s="11" t="s">
        <v>356</v>
      </c>
      <c r="E182" s="10">
        <v>38.315</v>
      </c>
      <c r="F182" s="10">
        <v>40.19</v>
      </c>
      <c r="G182" s="10"/>
      <c r="H182" s="10">
        <v>78.505</v>
      </c>
      <c r="I182" s="10">
        <v>47.103</v>
      </c>
      <c r="J182" s="10">
        <v>2</v>
      </c>
    </row>
    <row r="183" spans="1:10">
      <c r="A183" s="10" t="s">
        <v>359</v>
      </c>
      <c r="B183" s="10" t="s">
        <v>360</v>
      </c>
      <c r="C183" s="10" t="s">
        <v>355</v>
      </c>
      <c r="D183" s="11" t="s">
        <v>356</v>
      </c>
      <c r="E183" s="10">
        <v>37.34</v>
      </c>
      <c r="F183" s="10">
        <v>40.19</v>
      </c>
      <c r="G183" s="10"/>
      <c r="H183" s="10">
        <v>77.53</v>
      </c>
      <c r="I183" s="10">
        <v>46.518</v>
      </c>
      <c r="J183" s="10">
        <v>3</v>
      </c>
    </row>
    <row r="184" spans="1:10">
      <c r="A184" s="10" t="s">
        <v>361</v>
      </c>
      <c r="B184" s="10" t="s">
        <v>362</v>
      </c>
      <c r="C184" s="10" t="s">
        <v>355</v>
      </c>
      <c r="D184" s="11" t="s">
        <v>356</v>
      </c>
      <c r="E184" s="10">
        <v>39.955</v>
      </c>
      <c r="F184" s="10">
        <v>35.86</v>
      </c>
      <c r="G184" s="10"/>
      <c r="H184" s="10">
        <v>75.815</v>
      </c>
      <c r="I184" s="10">
        <v>45.489</v>
      </c>
      <c r="J184" s="10">
        <v>4</v>
      </c>
    </row>
    <row r="185" spans="1:10">
      <c r="A185" s="10" t="s">
        <v>363</v>
      </c>
      <c r="B185" s="10" t="s">
        <v>364</v>
      </c>
      <c r="C185" s="10" t="s">
        <v>355</v>
      </c>
      <c r="D185" s="11" t="s">
        <v>356</v>
      </c>
      <c r="E185" s="10">
        <v>34.8</v>
      </c>
      <c r="F185" s="10">
        <v>37.18</v>
      </c>
      <c r="G185" s="10"/>
      <c r="H185" s="10">
        <v>71.98</v>
      </c>
      <c r="I185" s="10">
        <v>43.188</v>
      </c>
      <c r="J185" s="10">
        <v>6</v>
      </c>
    </row>
    <row r="186" spans="1:10">
      <c r="A186" s="10" t="s">
        <v>365</v>
      </c>
      <c r="B186" s="10" t="s">
        <v>366</v>
      </c>
      <c r="C186" s="10" t="s">
        <v>355</v>
      </c>
      <c r="D186" s="10" t="s">
        <v>367</v>
      </c>
      <c r="E186" s="10">
        <v>37.28</v>
      </c>
      <c r="F186" s="10">
        <v>34.47</v>
      </c>
      <c r="G186" s="10"/>
      <c r="H186" s="10">
        <v>71.75</v>
      </c>
      <c r="I186" s="10">
        <f>H186*0.6</f>
        <v>43.05</v>
      </c>
      <c r="J186" s="10">
        <v>7</v>
      </c>
    </row>
    <row r="187" spans="1:10">
      <c r="A187" s="22"/>
      <c r="B187" s="22"/>
      <c r="C187" s="22"/>
      <c r="D187" s="22"/>
      <c r="E187" s="22"/>
      <c r="F187" s="22"/>
      <c r="G187" s="22"/>
      <c r="H187" s="22"/>
      <c r="I187" s="22"/>
      <c r="J187" s="22"/>
    </row>
    <row r="188" spans="1:10">
      <c r="A188" s="10" t="s">
        <v>368</v>
      </c>
      <c r="B188" s="10" t="s">
        <v>369</v>
      </c>
      <c r="C188" s="10" t="s">
        <v>370</v>
      </c>
      <c r="D188" s="11" t="s">
        <v>371</v>
      </c>
      <c r="E188" s="10">
        <v>34.895</v>
      </c>
      <c r="F188" s="10">
        <v>38.64</v>
      </c>
      <c r="G188" s="10">
        <v>4</v>
      </c>
      <c r="H188" s="10">
        <v>77.535</v>
      </c>
      <c r="I188" s="10">
        <v>46.521</v>
      </c>
      <c r="J188" s="10">
        <v>1</v>
      </c>
    </row>
    <row r="189" spans="1:10">
      <c r="A189" s="10" t="s">
        <v>372</v>
      </c>
      <c r="B189" s="10" t="s">
        <v>373</v>
      </c>
      <c r="C189" s="10" t="s">
        <v>370</v>
      </c>
      <c r="D189" s="11" t="s">
        <v>371</v>
      </c>
      <c r="E189" s="10">
        <v>39.72</v>
      </c>
      <c r="F189" s="10">
        <v>37.25</v>
      </c>
      <c r="G189" s="10"/>
      <c r="H189" s="10">
        <v>76.97</v>
      </c>
      <c r="I189" s="10">
        <v>46.182</v>
      </c>
      <c r="J189" s="10">
        <v>2</v>
      </c>
    </row>
    <row r="190" spans="1:10">
      <c r="A190" s="10" t="s">
        <v>299</v>
      </c>
      <c r="B190" s="10" t="s">
        <v>374</v>
      </c>
      <c r="C190" s="10" t="s">
        <v>370</v>
      </c>
      <c r="D190" s="11" t="s">
        <v>371</v>
      </c>
      <c r="E190" s="10">
        <v>36.745</v>
      </c>
      <c r="F190" s="10">
        <v>33.34</v>
      </c>
      <c r="G190" s="10">
        <v>6</v>
      </c>
      <c r="H190" s="10">
        <v>76.085</v>
      </c>
      <c r="I190" s="10">
        <v>45.651</v>
      </c>
      <c r="J190" s="10">
        <v>3</v>
      </c>
    </row>
    <row r="191" spans="1:10">
      <c r="A191" s="22"/>
      <c r="B191" s="22"/>
      <c r="C191" s="22"/>
      <c r="D191" s="22"/>
      <c r="E191" s="22"/>
      <c r="F191" s="22"/>
      <c r="G191" s="22"/>
      <c r="H191" s="22"/>
      <c r="I191" s="22"/>
      <c r="J191" s="22"/>
    </row>
    <row r="192" spans="1:10">
      <c r="A192" s="10" t="s">
        <v>375</v>
      </c>
      <c r="B192" s="10" t="s">
        <v>376</v>
      </c>
      <c r="C192" s="10" t="s">
        <v>377</v>
      </c>
      <c r="D192" s="11" t="s">
        <v>378</v>
      </c>
      <c r="E192" s="10">
        <v>41.4</v>
      </c>
      <c r="F192" s="10">
        <v>35.96</v>
      </c>
      <c r="G192" s="10">
        <v>4</v>
      </c>
      <c r="H192" s="10">
        <v>81.36</v>
      </c>
      <c r="I192" s="10">
        <v>48.816</v>
      </c>
      <c r="J192" s="10">
        <v>1</v>
      </c>
    </row>
    <row r="193" spans="1:10">
      <c r="A193" s="10" t="s">
        <v>379</v>
      </c>
      <c r="B193" s="10" t="s">
        <v>380</v>
      </c>
      <c r="C193" s="10" t="s">
        <v>377</v>
      </c>
      <c r="D193" s="11" t="s">
        <v>378</v>
      </c>
      <c r="E193" s="10">
        <v>39.835</v>
      </c>
      <c r="F193" s="10">
        <v>35.65</v>
      </c>
      <c r="G193" s="10"/>
      <c r="H193" s="10">
        <v>75.485</v>
      </c>
      <c r="I193" s="10">
        <v>45.291</v>
      </c>
      <c r="J193" s="10">
        <v>2</v>
      </c>
    </row>
    <row r="194" spans="1:10">
      <c r="A194" s="10" t="s">
        <v>381</v>
      </c>
      <c r="B194" s="10" t="s">
        <v>382</v>
      </c>
      <c r="C194" s="10" t="s">
        <v>377</v>
      </c>
      <c r="D194" s="11" t="s">
        <v>378</v>
      </c>
      <c r="E194" s="10">
        <v>37.785</v>
      </c>
      <c r="F194" s="10">
        <v>35.98</v>
      </c>
      <c r="G194" s="10"/>
      <c r="H194" s="10">
        <v>73.765</v>
      </c>
      <c r="I194" s="10">
        <v>44.259</v>
      </c>
      <c r="J194" s="10">
        <v>3</v>
      </c>
    </row>
    <row r="195" spans="1:10">
      <c r="A195" s="22"/>
      <c r="B195" s="22"/>
      <c r="C195" s="22"/>
      <c r="D195" s="22"/>
      <c r="E195" s="22"/>
      <c r="F195" s="22"/>
      <c r="G195" s="22"/>
      <c r="H195" s="22"/>
      <c r="I195" s="22"/>
      <c r="J195" s="22"/>
    </row>
    <row r="196" spans="1:10">
      <c r="A196" s="10" t="s">
        <v>383</v>
      </c>
      <c r="B196" s="10" t="s">
        <v>384</v>
      </c>
      <c r="C196" s="10" t="s">
        <v>385</v>
      </c>
      <c r="D196" s="11" t="s">
        <v>386</v>
      </c>
      <c r="E196" s="10">
        <v>47.075</v>
      </c>
      <c r="F196" s="10">
        <v>35.74</v>
      </c>
      <c r="G196" s="10">
        <v>4</v>
      </c>
      <c r="H196" s="10">
        <v>86.815</v>
      </c>
      <c r="I196" s="10">
        <v>52.089</v>
      </c>
      <c r="J196" s="10">
        <v>1</v>
      </c>
    </row>
    <row r="197" spans="1:10">
      <c r="A197" s="10" t="s">
        <v>387</v>
      </c>
      <c r="B197" s="10" t="s">
        <v>388</v>
      </c>
      <c r="C197" s="10" t="s">
        <v>385</v>
      </c>
      <c r="D197" s="11" t="s">
        <v>386</v>
      </c>
      <c r="E197" s="10">
        <v>41.38</v>
      </c>
      <c r="F197" s="10">
        <v>39.36</v>
      </c>
      <c r="G197" s="10">
        <v>4</v>
      </c>
      <c r="H197" s="10">
        <v>84.74</v>
      </c>
      <c r="I197" s="10">
        <v>50.844</v>
      </c>
      <c r="J197" s="10">
        <v>2</v>
      </c>
    </row>
    <row r="198" spans="1:10">
      <c r="A198" s="10" t="s">
        <v>389</v>
      </c>
      <c r="B198" s="10" t="s">
        <v>390</v>
      </c>
      <c r="C198" s="10" t="s">
        <v>385</v>
      </c>
      <c r="D198" s="11" t="s">
        <v>386</v>
      </c>
      <c r="E198" s="10">
        <v>41.805</v>
      </c>
      <c r="F198" s="10">
        <v>39.08</v>
      </c>
      <c r="G198" s="10"/>
      <c r="H198" s="10">
        <v>80.885</v>
      </c>
      <c r="I198" s="10">
        <v>48.531</v>
      </c>
      <c r="J198" s="10">
        <v>3</v>
      </c>
    </row>
    <row r="199" spans="1:10">
      <c r="A199" s="10" t="s">
        <v>391</v>
      </c>
      <c r="B199" s="10" t="s">
        <v>392</v>
      </c>
      <c r="C199" s="10" t="s">
        <v>385</v>
      </c>
      <c r="D199" s="11" t="s">
        <v>386</v>
      </c>
      <c r="E199" s="10">
        <v>38.695</v>
      </c>
      <c r="F199" s="10">
        <v>38.02</v>
      </c>
      <c r="G199" s="10">
        <v>4</v>
      </c>
      <c r="H199" s="10">
        <v>80.715</v>
      </c>
      <c r="I199" s="10">
        <v>48.429</v>
      </c>
      <c r="J199" s="10">
        <v>4</v>
      </c>
    </row>
    <row r="200" spans="1:10">
      <c r="A200" s="31" t="s">
        <v>393</v>
      </c>
      <c r="B200" s="28" t="s">
        <v>394</v>
      </c>
      <c r="C200" s="28" t="s">
        <v>385</v>
      </c>
      <c r="D200" s="11" t="s">
        <v>386</v>
      </c>
      <c r="E200" s="28">
        <v>38.035</v>
      </c>
      <c r="F200" s="28">
        <v>41.88</v>
      </c>
      <c r="G200" s="28"/>
      <c r="H200" s="28">
        <v>79.915</v>
      </c>
      <c r="I200" s="28">
        <v>47.949</v>
      </c>
      <c r="J200" s="28">
        <v>7</v>
      </c>
    </row>
    <row r="201" spans="1:10">
      <c r="A201" s="28" t="s">
        <v>395</v>
      </c>
      <c r="B201" s="28" t="s">
        <v>396</v>
      </c>
      <c r="C201" s="28" t="s">
        <v>385</v>
      </c>
      <c r="D201" s="11" t="s">
        <v>386</v>
      </c>
      <c r="E201" s="28">
        <v>40.01</v>
      </c>
      <c r="F201" s="28">
        <v>38.62</v>
      </c>
      <c r="G201" s="28"/>
      <c r="H201" s="28">
        <v>78.63</v>
      </c>
      <c r="I201" s="28">
        <v>47.178</v>
      </c>
      <c r="J201" s="28">
        <v>8</v>
      </c>
    </row>
    <row r="202" spans="1:10">
      <c r="A202" s="32"/>
      <c r="B202" s="32"/>
      <c r="C202" s="32"/>
      <c r="D202" s="32"/>
      <c r="E202" s="32"/>
      <c r="F202" s="32"/>
      <c r="G202" s="32"/>
      <c r="H202" s="32"/>
      <c r="I202" s="33"/>
      <c r="J202" s="32"/>
    </row>
  </sheetData>
  <mergeCells count="1">
    <mergeCell ref="A2:J2"/>
  </mergeCells>
  <printOptions horizontalCentered="1"/>
  <pageMargins left="0.314583333333333" right="0.432638888888889" top="0.550694444444444" bottom="0.550694444444444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2020-08-07T03:05:42Z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