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1"/>
  </bookViews>
  <sheets>
    <sheet name="汇总表-已核对-包含青训中心" sheetId="1" r:id="rId1"/>
    <sheet name="汇总表-定稿" sheetId="10" r:id="rId2"/>
    <sheet name="体工队" sheetId="2" r:id="rId3"/>
    <sheet name="北教场基地" sheetId="3" r:id="rId4"/>
    <sheet name="海埂基地" sheetId="4" r:id="rId5"/>
    <sheet name="海埂中心" sheetId="5" r:id="rId6"/>
    <sheet name="松茂基地" sheetId="6" r:id="rId7"/>
    <sheet name="棋牌中心" sheetId="7" r:id="rId8"/>
    <sheet name="体科所" sheetId="8" r:id="rId9"/>
    <sheet name="模型中心" sheetId="9" r:id="rId10"/>
  </sheets>
  <definedNames>
    <definedName name="_xlnm.Print_Area" localSheetId="0">'汇总表-已核对-包含青训中心'!$A:$K</definedName>
    <definedName name="_xlnm.Print_Titles" localSheetId="0">'汇总表-已核对-包含青训中心'!$2:$2</definedName>
    <definedName name="_xlnm.Print_Area" localSheetId="2">体工队!$A:$K</definedName>
    <definedName name="_xlnm.Print_Titles" localSheetId="2">体工队!$2:$2</definedName>
    <definedName name="_xlnm.Print_Area" localSheetId="3">北教场基地!$A:$K</definedName>
    <definedName name="_xlnm.Print_Titles" localSheetId="3">北教场基地!$2:$2</definedName>
    <definedName name="_xlnm.Print_Area" localSheetId="4">海埂基地!$A:$K</definedName>
    <definedName name="_xlnm.Print_Titles" localSheetId="4">海埂基地!$2:$2</definedName>
    <definedName name="_xlnm.Print_Area" localSheetId="5">海埂中心!$A:$K</definedName>
    <definedName name="_xlnm.Print_Titles" localSheetId="5">海埂中心!$2:$2</definedName>
    <definedName name="_xlnm.Print_Area" localSheetId="6">松茂基地!$A:$K</definedName>
    <definedName name="_xlnm.Print_Titles" localSheetId="6">松茂基地!$2:$2</definedName>
    <definedName name="_xlnm.Print_Area" localSheetId="7">棋牌中心!$A:$K</definedName>
    <definedName name="_xlnm.Print_Titles" localSheetId="7">棋牌中心!$2:$2</definedName>
    <definedName name="_xlnm.Print_Area" localSheetId="8">体科所!$A:$K</definedName>
    <definedName name="_xlnm.Print_Titles" localSheetId="8">体科所!$2:$2</definedName>
    <definedName name="_xlnm.Print_Area" localSheetId="9">模型中心!$A:$K</definedName>
    <definedName name="_xlnm.Print_Titles" localSheetId="9">模型中心!$2:$2</definedName>
    <definedName name="_xlnm.Print_Area" localSheetId="1">'汇总表-定稿'!$A:$K</definedName>
    <definedName name="_xlnm.Print_Titles" localSheetId="1">'汇总表-定稿'!$2:$2</definedName>
  </definedNames>
  <calcPr calcId="144525"/>
</workbook>
</file>

<file path=xl/sharedStrings.xml><?xml version="1.0" encoding="utf-8"?>
<sst xmlns="http://schemas.openxmlformats.org/spreadsheetml/2006/main" count="670" uniqueCount="149">
  <si>
    <t>附件         云南省体育局2020年度事业单位公开招聘计划表</t>
  </si>
  <si>
    <t>编号</t>
  </si>
  <si>
    <t>招聘单位名称</t>
  </si>
  <si>
    <t>岗位代码</t>
  </si>
  <si>
    <t>岗位名称</t>
  </si>
  <si>
    <t>招聘
人数</t>
  </si>
  <si>
    <t>学历</t>
  </si>
  <si>
    <t>学位</t>
  </si>
  <si>
    <t>年龄</t>
  </si>
  <si>
    <t>专      业</t>
  </si>
  <si>
    <t>其他招聘条件</t>
  </si>
  <si>
    <t>备  注</t>
  </si>
  <si>
    <t>云南省体育工作大队</t>
  </si>
  <si>
    <t>TGD1001</t>
  </si>
  <si>
    <t>财务会计</t>
  </si>
  <si>
    <t>本科及以上学历</t>
  </si>
  <si>
    <t>学士及以上学位</t>
  </si>
  <si>
    <t>35周岁以下</t>
  </si>
  <si>
    <t xml:space="preserve">人文社会科学-工商管理及市场营销类-（财会与审计、财务会计、财务会计及审计、财务审计与税务管理、会计、会计学、会计与金融、会计与审计、内部控制与内部审计）。
</t>
  </si>
  <si>
    <t>具备中级（含）以上职称。</t>
  </si>
  <si>
    <t>TGD1002</t>
  </si>
  <si>
    <t>运动康复</t>
  </si>
  <si>
    <t>自然科学-临床医学类-（康复医学与理疗学）；
自然科学-医学技术类-（康复治疗技术、康复治疗学）；自然科学-中医学类-（中医康复技术）。</t>
  </si>
  <si>
    <t>长期跟队出差，对体力和精力要求较高。</t>
  </si>
  <si>
    <t>TGD1003</t>
  </si>
  <si>
    <t>膳食营养师</t>
  </si>
  <si>
    <t>自然科学-（公共卫生计生与预防医学类-食品卫生与营养学、食品营养与检验教育、医学营养、（营养、食品与健康）、营养学）；
人文社会科学-旅游管理类-（烹饪工艺与营养、烹调工艺与营养、营养配餐、烹饪与营养教育、食品营养及检测）；
自然科学-食品科学与工程类-（食品营养与检测、食品营养与卫生）。</t>
  </si>
  <si>
    <t>TGD1004</t>
  </si>
  <si>
    <t>档案管理</t>
  </si>
  <si>
    <t>人文社会科学-中国语言文学类-（文秘档案、文秘与档案、文秘与档案管理）；
人文社会科学-图书情报与档案管理类-（档案、档案管理、档案管理学、档案学）。</t>
  </si>
  <si>
    <t>TGD1005</t>
  </si>
  <si>
    <t>人事管理</t>
  </si>
  <si>
    <t>人文社会科学-公共管理及服务或工商管理及市场营销下所有专业。</t>
  </si>
  <si>
    <t>中共党员。</t>
  </si>
  <si>
    <t xml:space="preserve">
北教场训练基地</t>
  </si>
  <si>
    <t>BJC2001</t>
  </si>
  <si>
    <t>人文社会科学-工商管理及市场营销类-财税与财会、财务会计与审计、财会与审计。</t>
  </si>
  <si>
    <t>BJC2002</t>
  </si>
  <si>
    <t>文秘</t>
  </si>
  <si>
    <t>人文社会科学-公共管理及服务类-公共事业管理。</t>
  </si>
  <si>
    <t>北教场训练基地</t>
  </si>
  <si>
    <t>BJC2003</t>
  </si>
  <si>
    <t>康复治疗</t>
  </si>
  <si>
    <t>人文社会科学－体育学类（运动保健与康复）。</t>
  </si>
  <si>
    <t>BJC2004</t>
  </si>
  <si>
    <t>营养管理</t>
  </si>
  <si>
    <t>自然科学-食品科学与工程类。</t>
  </si>
  <si>
    <t>云南省昆明海埂体育训练基地</t>
  </si>
  <si>
    <t>HGJD3001</t>
  </si>
  <si>
    <t>酒店管理</t>
  </si>
  <si>
    <t xml:space="preserve">
人文社会科学-旅游管理。</t>
  </si>
  <si>
    <t>HGJD3002</t>
  </si>
  <si>
    <t xml:space="preserve">人文社会科学-工商管理及市场营销类-财会与审计、财务会计、财务会计及审计、财务审计与税务管理、会计、会计学、会计与金融、会计与审计、内部控制与内部审计。
</t>
  </si>
  <si>
    <t>HGJD3003</t>
  </si>
  <si>
    <t>消防安全管理</t>
  </si>
  <si>
    <t xml:space="preserve">人文科学-公安学类。
</t>
  </si>
  <si>
    <t>持有相关资格证书及专业操作证。</t>
  </si>
  <si>
    <t>HGJD3004</t>
  </si>
  <si>
    <t>物业管理</t>
  </si>
  <si>
    <t xml:space="preserve">人文社会科学-工商管理及市场营销类。
</t>
  </si>
  <si>
    <t>HGJD3005</t>
  </si>
  <si>
    <t>党务</t>
  </si>
  <si>
    <t xml:space="preserve">
人文社会科学-政治学及马克思主义理论类。
</t>
  </si>
  <si>
    <t>HGJD3006</t>
  </si>
  <si>
    <t>计算机</t>
  </si>
  <si>
    <t>自然科学-计算机类。</t>
  </si>
  <si>
    <t>HGJD3007</t>
  </si>
  <si>
    <t>人文社会科学-中国语言文学类。</t>
  </si>
  <si>
    <t>云南省海埂运动训练中心</t>
  </si>
  <si>
    <t>HGZX4001</t>
  </si>
  <si>
    <t>体能教练</t>
  </si>
  <si>
    <t>人文社会科学-体育学类-体育教育训练学、体育运动训练、运动训练。</t>
  </si>
  <si>
    <t>具备运动员二级及以上等级证书。</t>
  </si>
  <si>
    <t>HGZX4002</t>
  </si>
  <si>
    <t>人文社会科学-工商管理及市场营销类-财会与审计、财务会计、财务会计与审计、财务审计与税务管理、会计、会计学、会计与金融、会计与审计、内部控制与内部审计。</t>
  </si>
  <si>
    <t>HGZX4003</t>
  </si>
  <si>
    <t>自然科学-医学技术类-康复治疗学；
自然科学-中医学类-针灸推拿学。</t>
  </si>
  <si>
    <t>云南省松茂体育训练基地</t>
  </si>
  <si>
    <t>SMJD5001</t>
  </si>
  <si>
    <t>综合管理</t>
  </si>
  <si>
    <t>人文社会科学—政治学及马克思主义理论类、中国语言文学类、计算机办公应用
人文社会科学—工商管理及市场营销类—财务管理
人文社会科学—经济学及经济贸易管理—国际经济与贸易。</t>
  </si>
  <si>
    <t>SMJD5002</t>
  </si>
  <si>
    <t>人文社会科学—体育学类—社会体育指导与管理。</t>
  </si>
  <si>
    <t>同等条件下有皮划艇专业运动队工作经历优先。需长期在外跟队训练，经常从事户外体力劳动。</t>
  </si>
  <si>
    <t>SMJD5003</t>
  </si>
  <si>
    <t xml:space="preserve">学士及以上学位 </t>
  </si>
  <si>
    <t>人文社会科学—体育学类—运动康复、运动防护、体育保健与康复、运动康复与健康、体育保健、体育运动训练。</t>
  </si>
  <si>
    <t>同等条件下有康复医学治疗技术资格证者优先，需长期在外跟队训练。</t>
  </si>
  <si>
    <t>SMJD5004</t>
  </si>
  <si>
    <t>医务监督</t>
  </si>
  <si>
    <t>自然科学—临床医学类—神经病学、运动医学。</t>
  </si>
  <si>
    <t xml:space="preserve">同等条件下有医师执业资格证者优先。需长期在外跟队训练。 </t>
  </si>
  <si>
    <t>云南省棋牌运动管理中心</t>
  </si>
  <si>
    <t>QPZX6001</t>
  </si>
  <si>
    <t>云南省体育科学研究所</t>
  </si>
  <si>
    <t>TKS7001</t>
  </si>
  <si>
    <t>机能监控</t>
  </si>
  <si>
    <t>研究生及以上学历</t>
  </si>
  <si>
    <t>硕士及以上学位</t>
  </si>
  <si>
    <t>人文社会科学-体育学类-运动人体科学。</t>
  </si>
  <si>
    <t>熟悉人体运动机能测试和训练的方法手段、实验设计和数据分析软件操作。需跟队出差，对体力和精力要求较高。</t>
  </si>
  <si>
    <t>云南省模型运动管理中心</t>
  </si>
  <si>
    <t>MXZX8001</t>
  </si>
  <si>
    <t>人文社会科学-工商管理及市场营销类-（财务管理）</t>
  </si>
  <si>
    <t>云南省青少年体育训练中心</t>
  </si>
  <si>
    <t>自然科学-计算机类-计算机管理</t>
  </si>
  <si>
    <t>同等条件下，有教师资格证者优先。</t>
  </si>
  <si>
    <t>7月15日确认放弃招聘。</t>
  </si>
  <si>
    <t>合计</t>
  </si>
  <si>
    <r>
      <rPr>
        <b/>
        <sz val="11"/>
        <color theme="1"/>
        <rFont val="宋体"/>
        <charset val="134"/>
        <scheme val="minor"/>
      </rPr>
      <t xml:space="preserve">附件         </t>
    </r>
    <r>
      <rPr>
        <b/>
        <sz val="20"/>
        <color theme="1"/>
        <rFont val="宋体"/>
        <charset val="134"/>
        <scheme val="minor"/>
      </rPr>
      <t xml:space="preserve">
          云南省体育局2020年度事业单位公开招聘计划表</t>
    </r>
  </si>
  <si>
    <t>自然科学-临床医学类-康复医学与理疗学；
自然科学-医学技术类-康复治疗技术、康复治疗学；                     自然科学-中医学类-中医康复技术。</t>
  </si>
  <si>
    <t>长期跟队出差，经常从事体力劳动，对体力和精力要求较高。</t>
  </si>
  <si>
    <t>自然科学-公共卫生计生与预防医学类-食品卫生与营养学、食品营养与检验教育、医学营养、营养、食品与健康、营养学；
人文社会科学-旅游管理类-烹饪工艺与营养、烹调工艺与营养、营养配餐、烹饪与营养教育、食品营养及检测；
自然科学-食品科学与工程类-食品营养与检测、食品营养与卫生。</t>
  </si>
  <si>
    <t>人文社会科学-中国语言文学类-文秘档案、文秘与档案、文秘与档案管理；
人文社会科学-图书情报与档案管理类-档案、档案管理、档案管理学、档案学。</t>
  </si>
  <si>
    <t>中共党员</t>
  </si>
  <si>
    <t>行政管理 （党政）</t>
  </si>
  <si>
    <t>人文社会科学-公共管理及服务类-公共事业管理、公共事务管理。</t>
  </si>
  <si>
    <t>人文社会科学-体育学类-运动保健与康复。</t>
  </si>
  <si>
    <t>自然科学-食品科学与工程类-食品科学与工程。</t>
  </si>
  <si>
    <t>应届毕业生</t>
  </si>
  <si>
    <t xml:space="preserve">人文社会科学-公安学类。
</t>
  </si>
  <si>
    <t xml:space="preserve">人文社会科学-工商管理及市场营销类。
</t>
  </si>
  <si>
    <t>保险管理</t>
  </si>
  <si>
    <t>人文社会科学-金融学类-保险学。</t>
  </si>
  <si>
    <t>人文社会科学-政治学及马克思主义理论类、中国语言文学类、计算机办公应用。
人文社会科学-工商管理及市场营销类-财务管理。
人文社会科学-经济学及经济贸易管理-国际经济与贸易。</t>
  </si>
  <si>
    <t>人文社会科学-体育学类-社会体育指导与管理。</t>
  </si>
  <si>
    <t>同等条件下有皮划艇专业运动队工作经历优先。</t>
  </si>
  <si>
    <t>需长期在外跟队训练，经常从事户外体力劳动。</t>
  </si>
  <si>
    <t>人文社会科学-体育学类-运动康复、运动防护、体育保健与康复、运动康复与健康、体育保健、体育运动训练。</t>
  </si>
  <si>
    <t>同等条件下有康复医学治疗技术资格证者优先。</t>
  </si>
  <si>
    <t>自然科学-临床医学类-神经病学、运动医学。</t>
  </si>
  <si>
    <t>同等条件下有医师执业资格证者优先。</t>
  </si>
  <si>
    <t>财务管理</t>
  </si>
  <si>
    <t>人文社会科学-工商管理及市场营销类-财务管理。</t>
  </si>
  <si>
    <t>人文社会科学－体育学类-运动保健与康复。</t>
  </si>
  <si>
    <t>2020年应届毕业生</t>
  </si>
  <si>
    <t xml:space="preserve">
人文社会科学-旅游管理</t>
  </si>
  <si>
    <t xml:space="preserve">
人文社会科学-政治学及马克思主义理论类
</t>
  </si>
  <si>
    <t>自然科学-计算机类</t>
  </si>
  <si>
    <t>人文社会科学-中国语言文学类</t>
  </si>
  <si>
    <t>具备中级会计及以上专业技术资格证。</t>
  </si>
  <si>
    <t>自然科学-医学技术类-康复治疗学；
自然科学-中医学类-针灸推拿学</t>
  </si>
  <si>
    <t>人文社会科学—政治学及马克思主义理论类、中国语言文学类、计算机办公应用
人文社会科学—工商管理及市场营销类—财务管理
人文社会科学—经济学及经济贸易管理—国际经济与贸易</t>
  </si>
  <si>
    <t>人文社会科学—体育学类—社会体育指导与管理</t>
  </si>
  <si>
    <t>人文社会科学—体育学类—运动康复、运动防护、体育保健与康复、运动康复与健康、体育保健、体育运动训练</t>
  </si>
  <si>
    <t>自然科学—临床医学类—神经病学、运动医学</t>
  </si>
  <si>
    <t xml:space="preserve">人文社会科学-工商管理及市场营销类-（财会与审计、财务会计、财务会计及审计、财务审计与税务管理、会计、会计学、会计与金融、会计与审计、内部控制与内部审计）
</t>
  </si>
  <si>
    <t>人文社会科学-体育学类-运动人体科学</t>
  </si>
  <si>
    <t>人文社会科学-工商管理及市场营销类-财务管理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</si>
</sst>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name val="仿宋_GB2312"/>
      <charset val="134"/>
    </font>
    <font>
      <sz val="10"/>
      <color theme="1"/>
      <name val="宋体"/>
      <charset val="134"/>
      <scheme val="minor"/>
    </font>
    <font>
      <sz val="11"/>
      <name val="仿宋_GB2312"/>
      <charset val="134"/>
    </font>
    <font>
      <sz val="10"/>
      <name val="仿宋"/>
      <charset val="134"/>
    </font>
    <font>
      <sz val="12"/>
      <name val="仿宋"/>
      <charset val="134"/>
    </font>
    <font>
      <sz val="9"/>
      <color theme="1"/>
      <name val="仿宋_GB2312"/>
      <charset val="134"/>
    </font>
    <font>
      <sz val="10"/>
      <name val="仿宋_GB2312"/>
      <charset val="134"/>
    </font>
    <font>
      <sz val="10"/>
      <color rgb="FFFF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7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255A38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workbookViewId="0">
      <pane ySplit="2" topLeftCell="A3" activePane="bottomLeft" state="frozen"/>
      <selection/>
      <selection pane="bottomLeft" activeCell="Q5" sqref="Q5"/>
    </sheetView>
  </sheetViews>
  <sheetFormatPr defaultColWidth="9" defaultRowHeight="50" customHeight="1"/>
  <cols>
    <col min="1" max="1" width="5.63333333333333" style="1" customWidth="1"/>
    <col min="2" max="2" width="9.625" style="2" customWidth="1"/>
    <col min="3" max="3" width="9.63333333333333" style="2" customWidth="1"/>
    <col min="4" max="4" width="10.8916666666667" style="2" customWidth="1"/>
    <col min="5" max="5" width="6.66666666666667" style="2" customWidth="1"/>
    <col min="6" max="6" width="10.6666666666667" style="2" customWidth="1"/>
    <col min="7" max="7" width="6.625" style="2" customWidth="1"/>
    <col min="8" max="8" width="8.10833333333333" style="2" customWidth="1"/>
    <col min="9" max="9" width="26.6666666666667" style="2" customWidth="1"/>
    <col min="10" max="10" width="17" style="2" customWidth="1"/>
    <col min="11" max="11" width="15.5583333333333" style="2" customWidth="1"/>
    <col min="12" max="16384" width="9" style="2"/>
  </cols>
  <sheetData>
    <row r="1" ht="73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70" customHeight="1" spans="1:11">
      <c r="A3" s="6">
        <v>1</v>
      </c>
      <c r="B3" s="10" t="s">
        <v>12</v>
      </c>
      <c r="C3" s="8" t="s">
        <v>13</v>
      </c>
      <c r="D3" s="8" t="s">
        <v>14</v>
      </c>
      <c r="E3" s="25">
        <v>2</v>
      </c>
      <c r="F3" s="10" t="s">
        <v>15</v>
      </c>
      <c r="G3" s="11" t="s">
        <v>16</v>
      </c>
      <c r="H3" s="8" t="s">
        <v>17</v>
      </c>
      <c r="I3" s="15" t="s">
        <v>18</v>
      </c>
      <c r="J3" s="15" t="s">
        <v>19</v>
      </c>
      <c r="K3" s="21"/>
    </row>
    <row r="4" ht="67" customHeight="1" spans="1:11">
      <c r="A4" s="6">
        <v>2</v>
      </c>
      <c r="B4" s="10" t="s">
        <v>12</v>
      </c>
      <c r="C4" s="8" t="s">
        <v>20</v>
      </c>
      <c r="D4" s="8" t="s">
        <v>21</v>
      </c>
      <c r="E4" s="26">
        <v>1</v>
      </c>
      <c r="F4" s="10" t="s">
        <v>15</v>
      </c>
      <c r="G4" s="10"/>
      <c r="H4" s="8"/>
      <c r="I4" s="15" t="s">
        <v>22</v>
      </c>
      <c r="J4" s="15" t="s">
        <v>23</v>
      </c>
      <c r="K4" s="21"/>
    </row>
    <row r="5" ht="110" customHeight="1" spans="1:11">
      <c r="A5" s="6">
        <v>3</v>
      </c>
      <c r="B5" s="10" t="s">
        <v>12</v>
      </c>
      <c r="C5" s="8" t="s">
        <v>24</v>
      </c>
      <c r="D5" s="8" t="s">
        <v>25</v>
      </c>
      <c r="E5" s="25">
        <v>1</v>
      </c>
      <c r="F5" s="10" t="s">
        <v>15</v>
      </c>
      <c r="G5" s="11" t="s">
        <v>16</v>
      </c>
      <c r="H5" s="8"/>
      <c r="I5" s="15" t="s">
        <v>26</v>
      </c>
      <c r="J5" s="20"/>
      <c r="K5" s="21"/>
    </row>
    <row r="6" ht="80" customHeight="1" spans="1:11">
      <c r="A6" s="6">
        <v>4</v>
      </c>
      <c r="B6" s="10" t="s">
        <v>12</v>
      </c>
      <c r="C6" s="8" t="s">
        <v>27</v>
      </c>
      <c r="D6" s="8" t="s">
        <v>28</v>
      </c>
      <c r="E6" s="26">
        <v>1</v>
      </c>
      <c r="F6" s="10" t="s">
        <v>15</v>
      </c>
      <c r="G6" s="11" t="s">
        <v>16</v>
      </c>
      <c r="H6" s="8"/>
      <c r="I6" s="15" t="s">
        <v>29</v>
      </c>
      <c r="J6" s="20"/>
      <c r="K6" s="21"/>
    </row>
    <row r="7" ht="40.5" customHeight="1" spans="1:11">
      <c r="A7" s="6">
        <v>5</v>
      </c>
      <c r="B7" s="10" t="s">
        <v>12</v>
      </c>
      <c r="C7" s="8" t="s">
        <v>30</v>
      </c>
      <c r="D7" s="8" t="s">
        <v>31</v>
      </c>
      <c r="E7" s="9">
        <v>1</v>
      </c>
      <c r="F7" s="10" t="s">
        <v>15</v>
      </c>
      <c r="G7" s="11" t="s">
        <v>16</v>
      </c>
      <c r="H7" s="8"/>
      <c r="I7" s="15" t="s">
        <v>32</v>
      </c>
      <c r="J7" s="15" t="s">
        <v>33</v>
      </c>
      <c r="K7" s="21"/>
    </row>
    <row r="8" ht="40.5" customHeight="1" spans="1:11">
      <c r="A8" s="6">
        <v>6</v>
      </c>
      <c r="B8" s="10" t="s">
        <v>34</v>
      </c>
      <c r="C8" s="8" t="s">
        <v>35</v>
      </c>
      <c r="D8" s="8" t="s">
        <v>14</v>
      </c>
      <c r="E8" s="9">
        <v>1</v>
      </c>
      <c r="F8" s="10" t="s">
        <v>15</v>
      </c>
      <c r="G8" s="11" t="s">
        <v>16</v>
      </c>
      <c r="H8" s="8" t="s">
        <v>17</v>
      </c>
      <c r="I8" s="23" t="s">
        <v>36</v>
      </c>
      <c r="J8" s="15" t="s">
        <v>19</v>
      </c>
      <c r="K8" s="21"/>
    </row>
    <row r="9" ht="41" customHeight="1" spans="1:11">
      <c r="A9" s="6">
        <v>7</v>
      </c>
      <c r="B9" s="10" t="s">
        <v>34</v>
      </c>
      <c r="C9" s="8" t="s">
        <v>37</v>
      </c>
      <c r="D9" s="8" t="s">
        <v>38</v>
      </c>
      <c r="E9" s="9">
        <v>1</v>
      </c>
      <c r="F9" s="10" t="s">
        <v>15</v>
      </c>
      <c r="G9" s="11" t="s">
        <v>16</v>
      </c>
      <c r="H9" s="8"/>
      <c r="I9" s="23" t="s">
        <v>39</v>
      </c>
      <c r="J9" s="15" t="s">
        <v>33</v>
      </c>
      <c r="K9" s="21"/>
    </row>
    <row r="10" ht="41" customHeight="1" spans="1:11">
      <c r="A10" s="6">
        <v>8</v>
      </c>
      <c r="B10" s="10" t="s">
        <v>40</v>
      </c>
      <c r="C10" s="8" t="s">
        <v>41</v>
      </c>
      <c r="D10" s="8" t="s">
        <v>42</v>
      </c>
      <c r="E10" s="9">
        <v>1</v>
      </c>
      <c r="F10" s="10" t="s">
        <v>15</v>
      </c>
      <c r="G10" s="11" t="s">
        <v>16</v>
      </c>
      <c r="H10" s="8"/>
      <c r="I10" s="19" t="s">
        <v>43</v>
      </c>
      <c r="J10" s="15" t="s">
        <v>23</v>
      </c>
      <c r="K10" s="21"/>
    </row>
    <row r="11" ht="41" customHeight="1" spans="1:11">
      <c r="A11" s="6">
        <v>9</v>
      </c>
      <c r="B11" s="10" t="s">
        <v>40</v>
      </c>
      <c r="C11" s="8" t="s">
        <v>44</v>
      </c>
      <c r="D11" s="8" t="s">
        <v>45</v>
      </c>
      <c r="E11" s="9">
        <v>1</v>
      </c>
      <c r="F11" s="10" t="s">
        <v>15</v>
      </c>
      <c r="G11" s="11" t="s">
        <v>16</v>
      </c>
      <c r="H11" s="8"/>
      <c r="I11" s="32" t="s">
        <v>46</v>
      </c>
      <c r="J11" s="15" t="s">
        <v>23</v>
      </c>
      <c r="K11" s="21"/>
    </row>
    <row r="12" ht="41" customHeight="1" spans="1:11">
      <c r="A12" s="6">
        <v>10</v>
      </c>
      <c r="B12" s="7" t="s">
        <v>47</v>
      </c>
      <c r="C12" s="8" t="s">
        <v>48</v>
      </c>
      <c r="D12" s="8" t="s">
        <v>49</v>
      </c>
      <c r="E12" s="9">
        <v>1</v>
      </c>
      <c r="F12" s="10" t="s">
        <v>15</v>
      </c>
      <c r="G12" s="11" t="s">
        <v>16</v>
      </c>
      <c r="H12" s="8"/>
      <c r="I12" s="19" t="s">
        <v>50</v>
      </c>
      <c r="J12" s="20"/>
      <c r="K12" s="21"/>
    </row>
    <row r="13" ht="66" customHeight="1" spans="1:11">
      <c r="A13" s="6">
        <v>11</v>
      </c>
      <c r="B13" s="7" t="s">
        <v>47</v>
      </c>
      <c r="C13" s="8" t="s">
        <v>51</v>
      </c>
      <c r="D13" s="8" t="s">
        <v>14</v>
      </c>
      <c r="E13" s="9">
        <v>2</v>
      </c>
      <c r="F13" s="10" t="s">
        <v>15</v>
      </c>
      <c r="G13" s="11" t="s">
        <v>16</v>
      </c>
      <c r="H13" s="8" t="s">
        <v>17</v>
      </c>
      <c r="I13" s="19" t="s">
        <v>52</v>
      </c>
      <c r="J13" s="15" t="s">
        <v>19</v>
      </c>
      <c r="K13" s="21"/>
    </row>
    <row r="14" ht="41" customHeight="1" spans="1:11">
      <c r="A14" s="6">
        <v>12</v>
      </c>
      <c r="B14" s="7" t="s">
        <v>47</v>
      </c>
      <c r="C14" s="8" t="s">
        <v>53</v>
      </c>
      <c r="D14" s="8" t="s">
        <v>54</v>
      </c>
      <c r="E14" s="9">
        <v>1</v>
      </c>
      <c r="F14" s="10" t="s">
        <v>15</v>
      </c>
      <c r="G14" s="11" t="s">
        <v>16</v>
      </c>
      <c r="H14" s="8"/>
      <c r="I14" s="19" t="s">
        <v>55</v>
      </c>
      <c r="J14" s="19" t="s">
        <v>56</v>
      </c>
      <c r="K14" s="21"/>
    </row>
    <row r="15" ht="41" customHeight="1" spans="1:11">
      <c r="A15" s="6">
        <v>13</v>
      </c>
      <c r="B15" s="7" t="s">
        <v>47</v>
      </c>
      <c r="C15" s="8" t="s">
        <v>57</v>
      </c>
      <c r="D15" s="8" t="s">
        <v>58</v>
      </c>
      <c r="E15" s="9">
        <v>1</v>
      </c>
      <c r="F15" s="10" t="s">
        <v>15</v>
      </c>
      <c r="G15" s="11" t="s">
        <v>16</v>
      </c>
      <c r="H15" s="8"/>
      <c r="I15" s="19" t="s">
        <v>59</v>
      </c>
      <c r="J15" s="20"/>
      <c r="K15" s="21"/>
    </row>
    <row r="16" ht="41" customHeight="1" spans="1:11">
      <c r="A16" s="6">
        <v>14</v>
      </c>
      <c r="B16" s="7" t="s">
        <v>47</v>
      </c>
      <c r="C16" s="8" t="s">
        <v>60</v>
      </c>
      <c r="D16" s="8" t="s">
        <v>61</v>
      </c>
      <c r="E16" s="9">
        <v>1</v>
      </c>
      <c r="F16" s="10" t="s">
        <v>15</v>
      </c>
      <c r="G16" s="11" t="s">
        <v>16</v>
      </c>
      <c r="H16" s="8"/>
      <c r="I16" s="19" t="s">
        <v>62</v>
      </c>
      <c r="J16" s="15" t="s">
        <v>33</v>
      </c>
      <c r="K16" s="21"/>
    </row>
    <row r="17" ht="41" customHeight="1" spans="1:11">
      <c r="A17" s="6">
        <v>15</v>
      </c>
      <c r="B17" s="7" t="s">
        <v>47</v>
      </c>
      <c r="C17" s="8" t="s">
        <v>63</v>
      </c>
      <c r="D17" s="8" t="s">
        <v>64</v>
      </c>
      <c r="E17" s="9">
        <v>1</v>
      </c>
      <c r="F17" s="10" t="s">
        <v>15</v>
      </c>
      <c r="G17" s="11" t="s">
        <v>16</v>
      </c>
      <c r="H17" s="8"/>
      <c r="I17" s="19" t="s">
        <v>65</v>
      </c>
      <c r="J17" s="20"/>
      <c r="K17" s="21"/>
    </row>
    <row r="18" ht="41" customHeight="1" spans="1:11">
      <c r="A18" s="6">
        <v>16</v>
      </c>
      <c r="B18" s="7" t="s">
        <v>47</v>
      </c>
      <c r="C18" s="8" t="s">
        <v>66</v>
      </c>
      <c r="D18" s="8" t="s">
        <v>38</v>
      </c>
      <c r="E18" s="9">
        <v>1</v>
      </c>
      <c r="F18" s="10" t="s">
        <v>15</v>
      </c>
      <c r="G18" s="11" t="s">
        <v>16</v>
      </c>
      <c r="H18" s="8"/>
      <c r="I18" s="19" t="s">
        <v>67</v>
      </c>
      <c r="J18" s="20"/>
      <c r="K18" s="21"/>
    </row>
    <row r="19" ht="39" customHeight="1" spans="1:11">
      <c r="A19" s="6">
        <v>17</v>
      </c>
      <c r="B19" s="7" t="s">
        <v>68</v>
      </c>
      <c r="C19" s="8" t="s">
        <v>69</v>
      </c>
      <c r="D19" s="8" t="s">
        <v>70</v>
      </c>
      <c r="E19" s="9">
        <v>1</v>
      </c>
      <c r="F19" s="10" t="s">
        <v>15</v>
      </c>
      <c r="G19" s="17" t="s">
        <v>16</v>
      </c>
      <c r="H19" s="8"/>
      <c r="I19" s="19" t="s">
        <v>71</v>
      </c>
      <c r="J19" s="19" t="s">
        <v>72</v>
      </c>
      <c r="K19" s="21"/>
    </row>
    <row r="20" s="34" customFormat="1" ht="69" customHeight="1" spans="1:11">
      <c r="A20" s="36">
        <v>18</v>
      </c>
      <c r="B20" s="7" t="s">
        <v>68</v>
      </c>
      <c r="C20" s="37" t="s">
        <v>73</v>
      </c>
      <c r="D20" s="37" t="s">
        <v>14</v>
      </c>
      <c r="E20" s="38">
        <v>1</v>
      </c>
      <c r="F20" s="7" t="s">
        <v>15</v>
      </c>
      <c r="G20" s="17" t="s">
        <v>16</v>
      </c>
      <c r="H20" s="8" t="s">
        <v>17</v>
      </c>
      <c r="I20" s="19" t="s">
        <v>74</v>
      </c>
      <c r="J20" s="19" t="s">
        <v>19</v>
      </c>
      <c r="K20" s="21"/>
    </row>
    <row r="21" ht="38" customHeight="1" spans="1:11">
      <c r="A21" s="6">
        <v>19</v>
      </c>
      <c r="B21" s="7" t="s">
        <v>68</v>
      </c>
      <c r="C21" s="8" t="s">
        <v>75</v>
      </c>
      <c r="D21" s="8" t="s">
        <v>42</v>
      </c>
      <c r="E21" s="9">
        <v>2</v>
      </c>
      <c r="F21" s="10" t="s">
        <v>15</v>
      </c>
      <c r="G21" s="17" t="s">
        <v>16</v>
      </c>
      <c r="H21" s="8"/>
      <c r="I21" s="19" t="s">
        <v>76</v>
      </c>
      <c r="J21" s="20"/>
      <c r="K21" s="21"/>
    </row>
    <row r="22" ht="93" customHeight="1" spans="1:11">
      <c r="A22" s="6">
        <v>20</v>
      </c>
      <c r="B22" s="10" t="s">
        <v>77</v>
      </c>
      <c r="C22" s="8" t="s">
        <v>78</v>
      </c>
      <c r="D22" s="8" t="s">
        <v>79</v>
      </c>
      <c r="E22" s="22">
        <v>1</v>
      </c>
      <c r="F22" s="17" t="s">
        <v>15</v>
      </c>
      <c r="G22" s="17" t="s">
        <v>16</v>
      </c>
      <c r="H22" s="8"/>
      <c r="I22" s="19" t="s">
        <v>80</v>
      </c>
      <c r="J22" s="20"/>
      <c r="K22" s="21"/>
    </row>
    <row r="23" ht="70" customHeight="1" spans="1:11">
      <c r="A23" s="6">
        <v>21</v>
      </c>
      <c r="B23" s="10" t="s">
        <v>77</v>
      </c>
      <c r="C23" s="8" t="s">
        <v>81</v>
      </c>
      <c r="D23" s="8" t="s">
        <v>70</v>
      </c>
      <c r="E23" s="22">
        <v>1</v>
      </c>
      <c r="F23" s="17" t="s">
        <v>15</v>
      </c>
      <c r="G23" s="17" t="s">
        <v>16</v>
      </c>
      <c r="H23" s="8"/>
      <c r="I23" s="19" t="s">
        <v>82</v>
      </c>
      <c r="J23" s="19" t="s">
        <v>83</v>
      </c>
      <c r="K23" s="21"/>
    </row>
    <row r="24" ht="63" customHeight="1" spans="1:11">
      <c r="A24" s="6">
        <v>22</v>
      </c>
      <c r="B24" s="10" t="s">
        <v>77</v>
      </c>
      <c r="C24" s="8" t="s">
        <v>84</v>
      </c>
      <c r="D24" s="8" t="s">
        <v>42</v>
      </c>
      <c r="E24" s="22">
        <v>1</v>
      </c>
      <c r="F24" s="17" t="s">
        <v>15</v>
      </c>
      <c r="G24" s="17" t="s">
        <v>85</v>
      </c>
      <c r="H24" s="8"/>
      <c r="I24" s="19" t="s">
        <v>86</v>
      </c>
      <c r="J24" s="19" t="s">
        <v>87</v>
      </c>
      <c r="K24" s="16"/>
    </row>
    <row r="25" ht="41" customHeight="1" spans="1:11">
      <c r="A25" s="6">
        <v>23</v>
      </c>
      <c r="B25" s="10" t="s">
        <v>77</v>
      </c>
      <c r="C25" s="8" t="s">
        <v>88</v>
      </c>
      <c r="D25" s="8" t="s">
        <v>89</v>
      </c>
      <c r="E25" s="22">
        <v>1</v>
      </c>
      <c r="F25" s="17" t="s">
        <v>15</v>
      </c>
      <c r="G25" s="17" t="s">
        <v>16</v>
      </c>
      <c r="H25" s="8"/>
      <c r="I25" s="19" t="s">
        <v>90</v>
      </c>
      <c r="J25" s="19" t="s">
        <v>91</v>
      </c>
      <c r="K25" s="21"/>
    </row>
    <row r="26" ht="60" customHeight="1" spans="1:11">
      <c r="A26" s="6">
        <v>24</v>
      </c>
      <c r="B26" s="7" t="s">
        <v>92</v>
      </c>
      <c r="C26" s="8" t="s">
        <v>93</v>
      </c>
      <c r="D26" s="8" t="s">
        <v>14</v>
      </c>
      <c r="E26" s="9">
        <v>1</v>
      </c>
      <c r="F26" s="10" t="s">
        <v>15</v>
      </c>
      <c r="G26" s="11" t="s">
        <v>16</v>
      </c>
      <c r="H26" s="8" t="s">
        <v>17</v>
      </c>
      <c r="I26" s="19" t="s">
        <v>18</v>
      </c>
      <c r="J26" s="15" t="s">
        <v>19</v>
      </c>
      <c r="K26" s="21"/>
    </row>
    <row r="27" ht="61" customHeight="1" spans="1:11">
      <c r="A27" s="6">
        <v>25</v>
      </c>
      <c r="B27" s="7" t="s">
        <v>94</v>
      </c>
      <c r="C27" s="8" t="s">
        <v>95</v>
      </c>
      <c r="D27" s="8" t="s">
        <v>96</v>
      </c>
      <c r="E27" s="9">
        <v>2</v>
      </c>
      <c r="F27" s="10" t="s">
        <v>97</v>
      </c>
      <c r="G27" s="17" t="s">
        <v>98</v>
      </c>
      <c r="H27" s="8"/>
      <c r="I27" s="7" t="s">
        <v>99</v>
      </c>
      <c r="J27" s="19" t="s">
        <v>100</v>
      </c>
      <c r="K27" s="16"/>
    </row>
    <row r="28" ht="37" customHeight="1" spans="1:11">
      <c r="A28" s="6">
        <v>26</v>
      </c>
      <c r="B28" s="7" t="s">
        <v>101</v>
      </c>
      <c r="C28" s="8" t="s">
        <v>102</v>
      </c>
      <c r="D28" s="8" t="s">
        <v>14</v>
      </c>
      <c r="E28" s="9">
        <v>1</v>
      </c>
      <c r="F28" s="10" t="s">
        <v>15</v>
      </c>
      <c r="G28" s="11" t="s">
        <v>16</v>
      </c>
      <c r="H28" s="8" t="s">
        <v>17</v>
      </c>
      <c r="I28" s="7" t="s">
        <v>103</v>
      </c>
      <c r="J28" s="15" t="s">
        <v>19</v>
      </c>
      <c r="K28" s="16"/>
    </row>
    <row r="29" s="35" customFormat="1" ht="41" customHeight="1" spans="1:11">
      <c r="A29" s="39">
        <v>27</v>
      </c>
      <c r="B29" s="40" t="s">
        <v>104</v>
      </c>
      <c r="C29" s="41">
        <v>20201030</v>
      </c>
      <c r="D29" s="41" t="s">
        <v>38</v>
      </c>
      <c r="E29" s="42">
        <v>1</v>
      </c>
      <c r="F29" s="40" t="s">
        <v>15</v>
      </c>
      <c r="G29" s="43" t="s">
        <v>16</v>
      </c>
      <c r="H29" s="41"/>
      <c r="I29" s="40" t="s">
        <v>105</v>
      </c>
      <c r="J29" s="44" t="s">
        <v>106</v>
      </c>
      <c r="K29" s="45" t="s">
        <v>107</v>
      </c>
    </row>
    <row r="30" ht="29" customHeight="1" spans="1:11">
      <c r="A30" s="6"/>
      <c r="B30" s="12" t="s">
        <v>108</v>
      </c>
      <c r="C30" s="12"/>
      <c r="D30" s="13"/>
      <c r="E30" s="18">
        <f>SUM(E3:E29)</f>
        <v>31</v>
      </c>
      <c r="F30" s="14"/>
      <c r="G30" s="14"/>
      <c r="H30" s="14"/>
      <c r="I30" s="14"/>
      <c r="J30" s="14"/>
      <c r="K30" s="14"/>
    </row>
  </sheetData>
  <mergeCells count="2">
    <mergeCell ref="A1:K1"/>
    <mergeCell ref="B30:D30"/>
  </mergeCells>
  <printOptions horizontalCentered="1"/>
  <pageMargins left="0.471527777777778" right="0.393055555555556" top="0.235416666666667" bottom="0.491666666666667" header="0" footer="0.295138888888889"/>
  <pageSetup paperSize="9" scale="74" fitToHeight="0" orientation="portrait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pane ySplit="2" topLeftCell="A3" activePane="bottomLeft" state="frozen"/>
      <selection/>
      <selection pane="bottomLeft" activeCell="I10" sqref="I10"/>
    </sheetView>
  </sheetViews>
  <sheetFormatPr defaultColWidth="9" defaultRowHeight="50" customHeight="1" outlineLevelRow="3"/>
  <cols>
    <col min="1" max="1" width="5.63333333333333" style="1" customWidth="1"/>
    <col min="2" max="2" width="9.625" style="2" customWidth="1"/>
    <col min="3" max="3" width="9.63333333333333" style="2" customWidth="1"/>
    <col min="4" max="4" width="10.8916666666667" style="2" customWidth="1"/>
    <col min="5" max="5" width="6.66666666666667" style="2" customWidth="1"/>
    <col min="6" max="6" width="10.6666666666667" style="2" customWidth="1"/>
    <col min="7" max="7" width="6.625" style="2" customWidth="1"/>
    <col min="8" max="8" width="8.10833333333333" style="2" customWidth="1"/>
    <col min="9" max="9" width="26.6666666666667" style="2" customWidth="1"/>
    <col min="10" max="10" width="17" style="2" customWidth="1"/>
    <col min="11" max="11" width="15.5583333333333" style="2" customWidth="1"/>
    <col min="12" max="16384" width="9" style="2"/>
  </cols>
  <sheetData>
    <row r="1" ht="73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45" customHeight="1" spans="1:11">
      <c r="A3" s="6">
        <v>1</v>
      </c>
      <c r="B3" s="7" t="s">
        <v>101</v>
      </c>
      <c r="C3" s="8" t="s">
        <v>102</v>
      </c>
      <c r="D3" s="8" t="s">
        <v>132</v>
      </c>
      <c r="E3" s="9">
        <v>1</v>
      </c>
      <c r="F3" s="10" t="s">
        <v>15</v>
      </c>
      <c r="G3" s="11" t="s">
        <v>16</v>
      </c>
      <c r="H3" s="8" t="s">
        <v>17</v>
      </c>
      <c r="I3" s="7" t="s">
        <v>148</v>
      </c>
      <c r="J3" s="15" t="s">
        <v>19</v>
      </c>
      <c r="K3" s="16"/>
    </row>
    <row r="4" ht="33" customHeight="1" spans="1:11">
      <c r="A4" s="6"/>
      <c r="B4" s="12" t="s">
        <v>108</v>
      </c>
      <c r="C4" s="12"/>
      <c r="D4" s="13"/>
      <c r="E4" s="9">
        <f>SUM(E3:E3)</f>
        <v>1</v>
      </c>
      <c r="F4" s="14"/>
      <c r="G4" s="14"/>
      <c r="H4" s="14"/>
      <c r="I4" s="14"/>
      <c r="J4" s="14"/>
      <c r="K4" s="14"/>
    </row>
  </sheetData>
  <mergeCells count="2">
    <mergeCell ref="A1:K1"/>
    <mergeCell ref="B4:D4"/>
  </mergeCells>
  <printOptions horizontalCentered="1"/>
  <pageMargins left="0.471527777777778" right="0.393055555555556" top="0.235416666666667" bottom="0.491666666666667" header="0" footer="0.295138888888889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K29"/>
  <sheetViews>
    <sheetView tabSelected="1" workbookViewId="0">
      <selection activeCell="A9" sqref="$A9:$XFD9"/>
    </sheetView>
  </sheetViews>
  <sheetFormatPr defaultColWidth="9" defaultRowHeight="50" customHeight="1"/>
  <cols>
    <col min="1" max="1" width="5.63333333333333" style="1" customWidth="1"/>
    <col min="2" max="2" width="9.625" style="2" customWidth="1"/>
    <col min="3" max="3" width="9.63333333333333" style="2" customWidth="1"/>
    <col min="4" max="4" width="10.8916666666667" style="2" customWidth="1"/>
    <col min="5" max="5" width="6.66666666666667" style="2" customWidth="1"/>
    <col min="6" max="6" width="10.6666666666667" style="2" customWidth="1"/>
    <col min="7" max="7" width="6.625" style="2" customWidth="1"/>
    <col min="8" max="8" width="8.10833333333333" style="2" customWidth="1"/>
    <col min="9" max="9" width="26.6666666666667" style="2" customWidth="1"/>
    <col min="10" max="10" width="17" style="2" customWidth="1"/>
    <col min="11" max="11" width="15.5583333333333" style="2" customWidth="1"/>
    <col min="12" max="16384" width="9" style="2"/>
  </cols>
  <sheetData>
    <row r="1" ht="73" customHeight="1" spans="1:11">
      <c r="A1" s="29" t="s">
        <v>109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63" customHeight="1" spans="1:11">
      <c r="A3" s="6">
        <v>1</v>
      </c>
      <c r="B3" s="10" t="s">
        <v>12</v>
      </c>
      <c r="C3" s="8" t="s">
        <v>13</v>
      </c>
      <c r="D3" s="8" t="s">
        <v>14</v>
      </c>
      <c r="E3" s="25">
        <v>2</v>
      </c>
      <c r="F3" s="10" t="s">
        <v>15</v>
      </c>
      <c r="G3" s="11" t="s">
        <v>16</v>
      </c>
      <c r="H3" s="8"/>
      <c r="I3" s="15" t="s">
        <v>52</v>
      </c>
      <c r="J3" s="15" t="s">
        <v>19</v>
      </c>
      <c r="K3" s="21"/>
    </row>
    <row r="4" ht="67" customHeight="1" spans="1:11">
      <c r="A4" s="6">
        <v>2</v>
      </c>
      <c r="B4" s="10" t="s">
        <v>12</v>
      </c>
      <c r="C4" s="8" t="s">
        <v>20</v>
      </c>
      <c r="D4" s="8" t="s">
        <v>21</v>
      </c>
      <c r="E4" s="26">
        <v>1</v>
      </c>
      <c r="F4" s="10" t="s">
        <v>15</v>
      </c>
      <c r="G4" s="11"/>
      <c r="H4" s="8"/>
      <c r="I4" s="15" t="s">
        <v>110</v>
      </c>
      <c r="J4" s="15"/>
      <c r="K4" s="15" t="s">
        <v>111</v>
      </c>
    </row>
    <row r="5" ht="134" customHeight="1" spans="1:11">
      <c r="A5" s="6">
        <v>3</v>
      </c>
      <c r="B5" s="10" t="s">
        <v>12</v>
      </c>
      <c r="C5" s="8" t="s">
        <v>24</v>
      </c>
      <c r="D5" s="8" t="s">
        <v>25</v>
      </c>
      <c r="E5" s="25">
        <v>1</v>
      </c>
      <c r="F5" s="10" t="s">
        <v>15</v>
      </c>
      <c r="G5" s="11" t="s">
        <v>16</v>
      </c>
      <c r="H5" s="8"/>
      <c r="I5" s="15" t="s">
        <v>112</v>
      </c>
      <c r="J5" s="20"/>
      <c r="K5" s="21"/>
    </row>
    <row r="6" ht="67" customHeight="1" spans="1:11">
      <c r="A6" s="6">
        <v>4</v>
      </c>
      <c r="B6" s="10" t="s">
        <v>12</v>
      </c>
      <c r="C6" s="8" t="s">
        <v>27</v>
      </c>
      <c r="D6" s="8" t="s">
        <v>28</v>
      </c>
      <c r="E6" s="26">
        <v>1</v>
      </c>
      <c r="F6" s="10" t="s">
        <v>15</v>
      </c>
      <c r="G6" s="11" t="s">
        <v>16</v>
      </c>
      <c r="H6" s="8"/>
      <c r="I6" s="15" t="s">
        <v>113</v>
      </c>
      <c r="J6" s="20"/>
      <c r="K6" s="21"/>
    </row>
    <row r="7" ht="40.5" customHeight="1" spans="1:11">
      <c r="A7" s="6">
        <v>5</v>
      </c>
      <c r="B7" s="10" t="s">
        <v>12</v>
      </c>
      <c r="C7" s="8" t="s">
        <v>30</v>
      </c>
      <c r="D7" s="8" t="s">
        <v>31</v>
      </c>
      <c r="E7" s="9">
        <v>1</v>
      </c>
      <c r="F7" s="10" t="s">
        <v>15</v>
      </c>
      <c r="G7" s="11" t="s">
        <v>16</v>
      </c>
      <c r="H7" s="8"/>
      <c r="I7" s="15" t="s">
        <v>32</v>
      </c>
      <c r="J7" s="15" t="s">
        <v>114</v>
      </c>
      <c r="K7" s="21"/>
    </row>
    <row r="8" ht="63" customHeight="1" spans="1:11">
      <c r="A8" s="6">
        <v>6</v>
      </c>
      <c r="B8" s="10" t="s">
        <v>34</v>
      </c>
      <c r="C8" s="8" t="s">
        <v>35</v>
      </c>
      <c r="D8" s="8" t="s">
        <v>14</v>
      </c>
      <c r="E8" s="9">
        <v>1</v>
      </c>
      <c r="F8" s="10" t="s">
        <v>15</v>
      </c>
      <c r="G8" s="11" t="s">
        <v>16</v>
      </c>
      <c r="H8" s="8"/>
      <c r="I8" s="15" t="s">
        <v>52</v>
      </c>
      <c r="J8" s="15" t="s">
        <v>19</v>
      </c>
      <c r="K8" s="21"/>
    </row>
    <row r="9" ht="41" customHeight="1" spans="1:11">
      <c r="A9" s="6">
        <v>7</v>
      </c>
      <c r="B9" s="10" t="s">
        <v>34</v>
      </c>
      <c r="C9" s="8" t="s">
        <v>37</v>
      </c>
      <c r="D9" s="8" t="s">
        <v>115</v>
      </c>
      <c r="E9" s="9">
        <v>1</v>
      </c>
      <c r="F9" s="10" t="s">
        <v>15</v>
      </c>
      <c r="G9" s="11" t="s">
        <v>16</v>
      </c>
      <c r="H9" s="8"/>
      <c r="I9" s="23" t="s">
        <v>116</v>
      </c>
      <c r="J9" s="15" t="s">
        <v>114</v>
      </c>
      <c r="K9" s="21"/>
    </row>
    <row r="10" ht="41" customHeight="1" spans="1:11">
      <c r="A10" s="6">
        <v>8</v>
      </c>
      <c r="B10" s="10" t="s">
        <v>40</v>
      </c>
      <c r="C10" s="8" t="s">
        <v>41</v>
      </c>
      <c r="D10" s="8" t="s">
        <v>42</v>
      </c>
      <c r="E10" s="9">
        <v>1</v>
      </c>
      <c r="F10" s="10" t="s">
        <v>15</v>
      </c>
      <c r="G10" s="11" t="s">
        <v>16</v>
      </c>
      <c r="H10" s="8"/>
      <c r="I10" s="19" t="s">
        <v>117</v>
      </c>
      <c r="J10" s="15"/>
      <c r="K10" s="15" t="s">
        <v>23</v>
      </c>
    </row>
    <row r="11" ht="41" customHeight="1" spans="1:11">
      <c r="A11" s="6">
        <v>9</v>
      </c>
      <c r="B11" s="10" t="s">
        <v>40</v>
      </c>
      <c r="C11" s="8" t="s">
        <v>44</v>
      </c>
      <c r="D11" s="8" t="s">
        <v>45</v>
      </c>
      <c r="E11" s="9">
        <v>1</v>
      </c>
      <c r="F11" s="10" t="s">
        <v>15</v>
      </c>
      <c r="G11" s="11" t="s">
        <v>16</v>
      </c>
      <c r="H11" s="8"/>
      <c r="I11" s="32" t="s">
        <v>118</v>
      </c>
      <c r="J11" s="15" t="s">
        <v>119</v>
      </c>
      <c r="K11" s="15" t="s">
        <v>111</v>
      </c>
    </row>
    <row r="12" ht="41" customHeight="1" spans="1:11">
      <c r="A12" s="6">
        <v>10</v>
      </c>
      <c r="B12" s="7" t="s">
        <v>47</v>
      </c>
      <c r="C12" s="8" t="s">
        <v>48</v>
      </c>
      <c r="D12" s="8" t="s">
        <v>49</v>
      </c>
      <c r="E12" s="9">
        <v>1</v>
      </c>
      <c r="F12" s="10" t="s">
        <v>15</v>
      </c>
      <c r="G12" s="11" t="s">
        <v>16</v>
      </c>
      <c r="H12" s="8"/>
      <c r="I12" s="19" t="s">
        <v>50</v>
      </c>
      <c r="J12" s="20"/>
      <c r="K12" s="21"/>
    </row>
    <row r="13" ht="66" customHeight="1" spans="1:11">
      <c r="A13" s="6">
        <v>11</v>
      </c>
      <c r="B13" s="7" t="s">
        <v>47</v>
      </c>
      <c r="C13" s="8" t="s">
        <v>51</v>
      </c>
      <c r="D13" s="8" t="s">
        <v>14</v>
      </c>
      <c r="E13" s="9">
        <v>2</v>
      </c>
      <c r="F13" s="10" t="s">
        <v>15</v>
      </c>
      <c r="G13" s="11" t="s">
        <v>16</v>
      </c>
      <c r="H13" s="8"/>
      <c r="I13" s="19" t="s">
        <v>52</v>
      </c>
      <c r="J13" s="15" t="s">
        <v>19</v>
      </c>
      <c r="K13" s="21"/>
    </row>
    <row r="14" ht="41" customHeight="1" spans="1:11">
      <c r="A14" s="6">
        <v>12</v>
      </c>
      <c r="B14" s="7" t="s">
        <v>47</v>
      </c>
      <c r="C14" s="8" t="s">
        <v>53</v>
      </c>
      <c r="D14" s="8" t="s">
        <v>54</v>
      </c>
      <c r="E14" s="9">
        <v>1</v>
      </c>
      <c r="F14" s="10" t="s">
        <v>15</v>
      </c>
      <c r="G14" s="11" t="s">
        <v>16</v>
      </c>
      <c r="H14" s="8"/>
      <c r="I14" s="19" t="s">
        <v>120</v>
      </c>
      <c r="J14" s="15"/>
      <c r="K14" s="21"/>
    </row>
    <row r="15" ht="41" customHeight="1" spans="1:11">
      <c r="A15" s="6">
        <v>13</v>
      </c>
      <c r="B15" s="7" t="s">
        <v>47</v>
      </c>
      <c r="C15" s="8" t="s">
        <v>57</v>
      </c>
      <c r="D15" s="8" t="s">
        <v>58</v>
      </c>
      <c r="E15" s="9">
        <v>1</v>
      </c>
      <c r="F15" s="10" t="s">
        <v>15</v>
      </c>
      <c r="G15" s="11" t="s">
        <v>16</v>
      </c>
      <c r="H15" s="8"/>
      <c r="I15" s="19" t="s">
        <v>121</v>
      </c>
      <c r="J15" s="20"/>
      <c r="K15" s="21"/>
    </row>
    <row r="16" ht="41" customHeight="1" spans="1:11">
      <c r="A16" s="6">
        <v>14</v>
      </c>
      <c r="B16" s="7" t="s">
        <v>47</v>
      </c>
      <c r="C16" s="8" t="s">
        <v>60</v>
      </c>
      <c r="D16" s="8" t="s">
        <v>61</v>
      </c>
      <c r="E16" s="9">
        <v>1</v>
      </c>
      <c r="F16" s="10" t="s">
        <v>15</v>
      </c>
      <c r="G16" s="11" t="s">
        <v>16</v>
      </c>
      <c r="H16" s="8"/>
      <c r="I16" s="19" t="s">
        <v>62</v>
      </c>
      <c r="J16" s="15" t="s">
        <v>114</v>
      </c>
      <c r="K16" s="21"/>
    </row>
    <row r="17" ht="41" customHeight="1" spans="1:11">
      <c r="A17" s="6">
        <v>15</v>
      </c>
      <c r="B17" s="7" t="s">
        <v>47</v>
      </c>
      <c r="C17" s="8" t="s">
        <v>63</v>
      </c>
      <c r="D17" s="8" t="s">
        <v>64</v>
      </c>
      <c r="E17" s="9">
        <v>1</v>
      </c>
      <c r="F17" s="10" t="s">
        <v>15</v>
      </c>
      <c r="G17" s="11" t="s">
        <v>16</v>
      </c>
      <c r="H17" s="8"/>
      <c r="I17" s="19" t="s">
        <v>65</v>
      </c>
      <c r="J17" s="20"/>
      <c r="K17" s="21"/>
    </row>
    <row r="18" ht="41" customHeight="1" spans="1:11">
      <c r="A18" s="6">
        <v>16</v>
      </c>
      <c r="B18" s="7" t="s">
        <v>47</v>
      </c>
      <c r="C18" s="8" t="s">
        <v>66</v>
      </c>
      <c r="D18" s="8" t="s">
        <v>38</v>
      </c>
      <c r="E18" s="9">
        <v>1</v>
      </c>
      <c r="F18" s="10" t="s">
        <v>15</v>
      </c>
      <c r="G18" s="11" t="s">
        <v>16</v>
      </c>
      <c r="H18" s="8"/>
      <c r="I18" s="19" t="s">
        <v>67</v>
      </c>
      <c r="J18" s="20"/>
      <c r="K18" s="21"/>
    </row>
    <row r="19" ht="39" customHeight="1" spans="1:11">
      <c r="A19" s="6">
        <v>17</v>
      </c>
      <c r="B19" s="7" t="s">
        <v>68</v>
      </c>
      <c r="C19" s="8" t="s">
        <v>69</v>
      </c>
      <c r="D19" s="8" t="s">
        <v>70</v>
      </c>
      <c r="E19" s="9">
        <v>1</v>
      </c>
      <c r="F19" s="10" t="s">
        <v>15</v>
      </c>
      <c r="G19" s="17" t="s">
        <v>16</v>
      </c>
      <c r="H19" s="8"/>
      <c r="I19" s="19" t="s">
        <v>71</v>
      </c>
      <c r="J19" s="19" t="s">
        <v>72</v>
      </c>
      <c r="K19" s="21"/>
    </row>
    <row r="20" s="28" customFormat="1" ht="42" customHeight="1" spans="1:11">
      <c r="A20" s="30">
        <v>18</v>
      </c>
      <c r="B20" s="10" t="s">
        <v>68</v>
      </c>
      <c r="C20" s="31" t="s">
        <v>73</v>
      </c>
      <c r="D20" s="31" t="s">
        <v>122</v>
      </c>
      <c r="E20" s="9">
        <v>1</v>
      </c>
      <c r="F20" s="10" t="s">
        <v>15</v>
      </c>
      <c r="G20" s="11" t="s">
        <v>16</v>
      </c>
      <c r="H20" s="31"/>
      <c r="I20" s="15" t="s">
        <v>123</v>
      </c>
      <c r="J20" s="15"/>
      <c r="K20" s="33"/>
    </row>
    <row r="21" ht="38" customHeight="1" spans="1:11">
      <c r="A21" s="6">
        <v>19</v>
      </c>
      <c r="B21" s="7" t="s">
        <v>68</v>
      </c>
      <c r="C21" s="8" t="s">
        <v>75</v>
      </c>
      <c r="D21" s="8" t="s">
        <v>42</v>
      </c>
      <c r="E21" s="9">
        <v>2</v>
      </c>
      <c r="F21" s="10" t="s">
        <v>15</v>
      </c>
      <c r="G21" s="17" t="s">
        <v>16</v>
      </c>
      <c r="H21" s="8"/>
      <c r="I21" s="19" t="s">
        <v>76</v>
      </c>
      <c r="J21" s="20"/>
      <c r="K21" s="21"/>
    </row>
    <row r="22" ht="93" customHeight="1" spans="1:11">
      <c r="A22" s="6">
        <v>20</v>
      </c>
      <c r="B22" s="10" t="s">
        <v>77</v>
      </c>
      <c r="C22" s="8" t="s">
        <v>78</v>
      </c>
      <c r="D22" s="8" t="s">
        <v>79</v>
      </c>
      <c r="E22" s="22">
        <v>1</v>
      </c>
      <c r="F22" s="17" t="s">
        <v>15</v>
      </c>
      <c r="G22" s="17" t="s">
        <v>16</v>
      </c>
      <c r="H22" s="8"/>
      <c r="I22" s="19" t="s">
        <v>124</v>
      </c>
      <c r="J22" s="20"/>
      <c r="K22" s="21"/>
    </row>
    <row r="23" ht="70" customHeight="1" spans="1:11">
      <c r="A23" s="6">
        <v>21</v>
      </c>
      <c r="B23" s="10" t="s">
        <v>77</v>
      </c>
      <c r="C23" s="8" t="s">
        <v>81</v>
      </c>
      <c r="D23" s="8" t="s">
        <v>70</v>
      </c>
      <c r="E23" s="22">
        <v>1</v>
      </c>
      <c r="F23" s="17" t="s">
        <v>15</v>
      </c>
      <c r="G23" s="17" t="s">
        <v>16</v>
      </c>
      <c r="H23" s="8"/>
      <c r="I23" s="19" t="s">
        <v>125</v>
      </c>
      <c r="J23" s="19" t="s">
        <v>126</v>
      </c>
      <c r="K23" s="19" t="s">
        <v>127</v>
      </c>
    </row>
    <row r="24" ht="63" customHeight="1" spans="1:11">
      <c r="A24" s="6">
        <v>22</v>
      </c>
      <c r="B24" s="10" t="s">
        <v>77</v>
      </c>
      <c r="C24" s="8" t="s">
        <v>84</v>
      </c>
      <c r="D24" s="8" t="s">
        <v>42</v>
      </c>
      <c r="E24" s="22">
        <v>1</v>
      </c>
      <c r="F24" s="17" t="s">
        <v>15</v>
      </c>
      <c r="G24" s="17" t="s">
        <v>85</v>
      </c>
      <c r="H24" s="8"/>
      <c r="I24" s="19" t="s">
        <v>128</v>
      </c>
      <c r="J24" s="19" t="s">
        <v>129</v>
      </c>
      <c r="K24" s="19" t="s">
        <v>127</v>
      </c>
    </row>
    <row r="25" ht="41" customHeight="1" spans="1:11">
      <c r="A25" s="6">
        <v>23</v>
      </c>
      <c r="B25" s="10" t="s">
        <v>77</v>
      </c>
      <c r="C25" s="8" t="s">
        <v>88</v>
      </c>
      <c r="D25" s="8" t="s">
        <v>89</v>
      </c>
      <c r="E25" s="22">
        <v>1</v>
      </c>
      <c r="F25" s="17" t="s">
        <v>15</v>
      </c>
      <c r="G25" s="17" t="s">
        <v>16</v>
      </c>
      <c r="H25" s="8"/>
      <c r="I25" s="19" t="s">
        <v>130</v>
      </c>
      <c r="J25" s="19" t="s">
        <v>131</v>
      </c>
      <c r="K25" s="19" t="s">
        <v>127</v>
      </c>
    </row>
    <row r="26" ht="60" customHeight="1" spans="1:11">
      <c r="A26" s="6">
        <v>24</v>
      </c>
      <c r="B26" s="7" t="s">
        <v>92</v>
      </c>
      <c r="C26" s="8" t="s">
        <v>93</v>
      </c>
      <c r="D26" s="8" t="s">
        <v>14</v>
      </c>
      <c r="E26" s="9">
        <v>1</v>
      </c>
      <c r="F26" s="10" t="s">
        <v>15</v>
      </c>
      <c r="G26" s="11" t="s">
        <v>16</v>
      </c>
      <c r="H26" s="8"/>
      <c r="I26" s="19" t="s">
        <v>52</v>
      </c>
      <c r="J26" s="15" t="s">
        <v>19</v>
      </c>
      <c r="K26" s="21"/>
    </row>
    <row r="27" ht="90" customHeight="1" spans="1:11">
      <c r="A27" s="6">
        <v>25</v>
      </c>
      <c r="B27" s="7" t="s">
        <v>94</v>
      </c>
      <c r="C27" s="8" t="s">
        <v>95</v>
      </c>
      <c r="D27" s="8" t="s">
        <v>96</v>
      </c>
      <c r="E27" s="9">
        <v>2</v>
      </c>
      <c r="F27" s="10" t="s">
        <v>97</v>
      </c>
      <c r="G27" s="17" t="s">
        <v>98</v>
      </c>
      <c r="H27" s="8"/>
      <c r="I27" s="19" t="s">
        <v>99</v>
      </c>
      <c r="J27" s="19"/>
      <c r="K27" s="19" t="s">
        <v>100</v>
      </c>
    </row>
    <row r="28" ht="37" customHeight="1" spans="1:11">
      <c r="A28" s="6">
        <v>26</v>
      </c>
      <c r="B28" s="7" t="s">
        <v>101</v>
      </c>
      <c r="C28" s="8" t="s">
        <v>102</v>
      </c>
      <c r="D28" s="8" t="s">
        <v>132</v>
      </c>
      <c r="E28" s="9">
        <v>1</v>
      </c>
      <c r="F28" s="10" t="s">
        <v>15</v>
      </c>
      <c r="G28" s="11" t="s">
        <v>16</v>
      </c>
      <c r="H28" s="8"/>
      <c r="I28" s="19" t="s">
        <v>133</v>
      </c>
      <c r="J28" s="15" t="s">
        <v>19</v>
      </c>
      <c r="K28" s="16"/>
    </row>
    <row r="29" ht="29" customHeight="1" spans="1:11">
      <c r="A29" s="6"/>
      <c r="B29" s="12" t="s">
        <v>108</v>
      </c>
      <c r="C29" s="12"/>
      <c r="D29" s="13"/>
      <c r="E29" s="18">
        <f>SUM(E3:E28)</f>
        <v>30</v>
      </c>
      <c r="F29" s="14"/>
      <c r="G29" s="14"/>
      <c r="H29" s="14"/>
      <c r="I29" s="14"/>
      <c r="J29" s="14"/>
      <c r="K29" s="14"/>
    </row>
  </sheetData>
  <mergeCells count="2">
    <mergeCell ref="A1:K1"/>
    <mergeCell ref="B29:D29"/>
  </mergeCells>
  <printOptions horizontalCentered="1"/>
  <pageMargins left="0.471527777777778" right="0.393055555555556" top="0.668055555555556" bottom="0.747916666666667" header="0" footer="0.295138888888889"/>
  <pageSetup paperSize="9" scale="75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pane ySplit="2" topLeftCell="A3" activePane="bottomLeft" state="frozen"/>
      <selection/>
      <selection pane="bottomLeft" activeCell="J3" sqref="J3"/>
    </sheetView>
  </sheetViews>
  <sheetFormatPr defaultColWidth="9" defaultRowHeight="50" customHeight="1" outlineLevelRow="7"/>
  <cols>
    <col min="1" max="1" width="5.63333333333333" style="1" customWidth="1"/>
    <col min="2" max="2" width="9.625" style="2" customWidth="1"/>
    <col min="3" max="3" width="9.63333333333333" style="2" customWidth="1"/>
    <col min="4" max="4" width="10.8916666666667" style="2" customWidth="1"/>
    <col min="5" max="5" width="6.66666666666667" style="2" customWidth="1"/>
    <col min="6" max="6" width="10.6666666666667" style="2" customWidth="1"/>
    <col min="7" max="7" width="6.625" style="2" customWidth="1"/>
    <col min="8" max="8" width="8.10833333333333" style="2" customWidth="1"/>
    <col min="9" max="9" width="26.6666666666667" style="2" customWidth="1"/>
    <col min="10" max="10" width="17" style="2" customWidth="1"/>
    <col min="11" max="11" width="15.5583333333333" style="2" customWidth="1"/>
    <col min="12" max="16384" width="9" style="2"/>
  </cols>
  <sheetData>
    <row r="1" ht="73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70" customHeight="1" spans="1:11">
      <c r="A3" s="6">
        <v>1</v>
      </c>
      <c r="B3" s="10" t="s">
        <v>12</v>
      </c>
      <c r="C3" s="8" t="s">
        <v>13</v>
      </c>
      <c r="D3" s="8" t="s">
        <v>14</v>
      </c>
      <c r="E3" s="25">
        <v>2</v>
      </c>
      <c r="F3" s="10" t="s">
        <v>15</v>
      </c>
      <c r="G3" s="11" t="s">
        <v>16</v>
      </c>
      <c r="H3" s="8" t="s">
        <v>17</v>
      </c>
      <c r="I3" s="15" t="s">
        <v>18</v>
      </c>
      <c r="J3" s="20" t="s">
        <v>19</v>
      </c>
      <c r="K3" s="21"/>
    </row>
    <row r="4" ht="67" customHeight="1" spans="1:11">
      <c r="A4" s="6">
        <v>2</v>
      </c>
      <c r="B4" s="10" t="s">
        <v>12</v>
      </c>
      <c r="C4" s="8" t="s">
        <v>20</v>
      </c>
      <c r="D4" s="8" t="s">
        <v>21</v>
      </c>
      <c r="E4" s="26">
        <v>1</v>
      </c>
      <c r="F4" s="10" t="s">
        <v>15</v>
      </c>
      <c r="G4" s="10"/>
      <c r="H4" s="8"/>
      <c r="I4" s="15" t="s">
        <v>22</v>
      </c>
      <c r="J4" s="15" t="s">
        <v>23</v>
      </c>
      <c r="K4" s="21"/>
    </row>
    <row r="5" ht="110" customHeight="1" spans="1:11">
      <c r="A5" s="6">
        <v>3</v>
      </c>
      <c r="B5" s="10" t="s">
        <v>12</v>
      </c>
      <c r="C5" s="8" t="s">
        <v>24</v>
      </c>
      <c r="D5" s="8" t="s">
        <v>25</v>
      </c>
      <c r="E5" s="25">
        <v>1</v>
      </c>
      <c r="F5" s="10" t="s">
        <v>15</v>
      </c>
      <c r="G5" s="11" t="s">
        <v>16</v>
      </c>
      <c r="H5" s="8"/>
      <c r="I5" s="15" t="s">
        <v>26</v>
      </c>
      <c r="J5" s="20"/>
      <c r="K5" s="21"/>
    </row>
    <row r="6" ht="80" customHeight="1" spans="1:11">
      <c r="A6" s="6">
        <v>4</v>
      </c>
      <c r="B6" s="10" t="s">
        <v>12</v>
      </c>
      <c r="C6" s="8" t="s">
        <v>27</v>
      </c>
      <c r="D6" s="8" t="s">
        <v>28</v>
      </c>
      <c r="E6" s="26">
        <v>1</v>
      </c>
      <c r="F6" s="10" t="s">
        <v>15</v>
      </c>
      <c r="G6" s="11" t="s">
        <v>16</v>
      </c>
      <c r="H6" s="8"/>
      <c r="I6" s="15" t="s">
        <v>29</v>
      </c>
      <c r="J6" s="20"/>
      <c r="K6" s="21"/>
    </row>
    <row r="7" ht="40.5" customHeight="1" spans="1:11">
      <c r="A7" s="6">
        <v>5</v>
      </c>
      <c r="B7" s="10" t="s">
        <v>12</v>
      </c>
      <c r="C7" s="8" t="s">
        <v>30</v>
      </c>
      <c r="D7" s="8" t="s">
        <v>31</v>
      </c>
      <c r="E7" s="9">
        <v>1</v>
      </c>
      <c r="F7" s="10" t="s">
        <v>15</v>
      </c>
      <c r="G7" s="11" t="s">
        <v>16</v>
      </c>
      <c r="H7" s="8"/>
      <c r="I7" s="15" t="s">
        <v>32</v>
      </c>
      <c r="J7" s="20" t="s">
        <v>33</v>
      </c>
      <c r="K7" s="21"/>
    </row>
    <row r="8" ht="29" customHeight="1" spans="1:11">
      <c r="A8" s="27" t="s">
        <v>108</v>
      </c>
      <c r="B8" s="12"/>
      <c r="C8" s="12"/>
      <c r="D8" s="13"/>
      <c r="E8" s="18">
        <f>SUM(E3:E7)</f>
        <v>6</v>
      </c>
      <c r="F8" s="14"/>
      <c r="G8" s="14"/>
      <c r="H8" s="14"/>
      <c r="I8" s="14"/>
      <c r="J8" s="14"/>
      <c r="K8" s="14"/>
    </row>
  </sheetData>
  <mergeCells count="2">
    <mergeCell ref="A1:K1"/>
    <mergeCell ref="A8:D8"/>
  </mergeCells>
  <printOptions horizontalCentered="1"/>
  <pageMargins left="0.471527777777778" right="0.393055555555556" top="0.235416666666667" bottom="0.491666666666667" header="0" footer="0.295138888888889"/>
  <pageSetup paperSize="9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zoomScale="133" zoomScaleNormal="133" topLeftCell="E1" workbookViewId="0">
      <pane ySplit="2" topLeftCell="A3" activePane="bottomLeft" state="frozen"/>
      <selection/>
      <selection pane="bottomLeft" activeCell="N7" sqref="N7"/>
    </sheetView>
  </sheetViews>
  <sheetFormatPr defaultColWidth="9" defaultRowHeight="50" customHeight="1" outlineLevelRow="6"/>
  <cols>
    <col min="1" max="1" width="5.63333333333333" style="1" customWidth="1"/>
    <col min="2" max="2" width="9.625" style="2" customWidth="1"/>
    <col min="3" max="3" width="9.63333333333333" style="2" customWidth="1"/>
    <col min="4" max="4" width="10.8916666666667" style="2" customWidth="1"/>
    <col min="5" max="5" width="6.66666666666667" style="2" customWidth="1"/>
    <col min="6" max="6" width="10.6666666666667" style="2" customWidth="1"/>
    <col min="7" max="7" width="6.625" style="2" customWidth="1"/>
    <col min="8" max="8" width="8.10833333333333" style="2" customWidth="1"/>
    <col min="9" max="9" width="26.6666666666667" style="2" customWidth="1"/>
    <col min="10" max="10" width="17" style="2" customWidth="1"/>
    <col min="11" max="11" width="15.5583333333333" style="2" customWidth="1"/>
    <col min="12" max="16384" width="9" style="2"/>
  </cols>
  <sheetData>
    <row r="1" ht="73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40.5" customHeight="1" spans="1:11">
      <c r="A3" s="6">
        <v>1</v>
      </c>
      <c r="B3" s="10" t="s">
        <v>34</v>
      </c>
      <c r="C3" s="8" t="s">
        <v>35</v>
      </c>
      <c r="D3" s="8" t="s">
        <v>14</v>
      </c>
      <c r="E3" s="9">
        <v>1</v>
      </c>
      <c r="F3" s="10" t="s">
        <v>15</v>
      </c>
      <c r="G3" s="11" t="s">
        <v>16</v>
      </c>
      <c r="H3" s="8" t="s">
        <v>17</v>
      </c>
      <c r="I3" s="23" t="s">
        <v>36</v>
      </c>
      <c r="J3" s="23" t="s">
        <v>19</v>
      </c>
      <c r="K3" s="21"/>
    </row>
    <row r="4" ht="41" customHeight="1" spans="1:11">
      <c r="A4" s="6">
        <v>2</v>
      </c>
      <c r="B4" s="10" t="s">
        <v>34</v>
      </c>
      <c r="C4" s="8" t="s">
        <v>37</v>
      </c>
      <c r="D4" s="8" t="s">
        <v>79</v>
      </c>
      <c r="E4" s="9">
        <v>1</v>
      </c>
      <c r="F4" s="10" t="s">
        <v>15</v>
      </c>
      <c r="G4" s="11" t="s">
        <v>16</v>
      </c>
      <c r="H4" s="8"/>
      <c r="I4" s="23" t="s">
        <v>39</v>
      </c>
      <c r="J4" s="23" t="s">
        <v>33</v>
      </c>
      <c r="K4" s="21"/>
    </row>
    <row r="5" ht="41" customHeight="1" spans="1:11">
      <c r="A5" s="6">
        <v>3</v>
      </c>
      <c r="B5" s="10" t="s">
        <v>40</v>
      </c>
      <c r="C5" s="8" t="s">
        <v>41</v>
      </c>
      <c r="D5" s="8" t="s">
        <v>42</v>
      </c>
      <c r="E5" s="9">
        <v>1</v>
      </c>
      <c r="F5" s="10" t="s">
        <v>15</v>
      </c>
      <c r="G5" s="11" t="s">
        <v>16</v>
      </c>
      <c r="H5" s="8"/>
      <c r="I5" s="19" t="s">
        <v>134</v>
      </c>
      <c r="J5" s="23" t="s">
        <v>23</v>
      </c>
      <c r="K5" s="21"/>
    </row>
    <row r="6" ht="41" customHeight="1" spans="1:11">
      <c r="A6" s="6">
        <v>4</v>
      </c>
      <c r="B6" s="10" t="s">
        <v>40</v>
      </c>
      <c r="C6" s="8" t="s">
        <v>44</v>
      </c>
      <c r="D6" s="8" t="s">
        <v>45</v>
      </c>
      <c r="E6" s="9">
        <v>1</v>
      </c>
      <c r="F6" s="10" t="s">
        <v>15</v>
      </c>
      <c r="G6" s="11" t="s">
        <v>16</v>
      </c>
      <c r="H6" s="8"/>
      <c r="I6" s="24" t="s">
        <v>46</v>
      </c>
      <c r="J6" s="23" t="s">
        <v>23</v>
      </c>
      <c r="K6" s="15" t="s">
        <v>135</v>
      </c>
    </row>
    <row r="7" ht="29" customHeight="1" spans="1:11">
      <c r="A7" s="6"/>
      <c r="B7" s="12" t="s">
        <v>108</v>
      </c>
      <c r="C7" s="12"/>
      <c r="D7" s="13"/>
      <c r="E7" s="18">
        <f>SUM(E3:E6)</f>
        <v>4</v>
      </c>
      <c r="F7" s="14"/>
      <c r="G7" s="14"/>
      <c r="H7" s="14"/>
      <c r="I7" s="14"/>
      <c r="J7" s="14"/>
      <c r="K7" s="14"/>
    </row>
  </sheetData>
  <mergeCells count="2">
    <mergeCell ref="A1:K1"/>
    <mergeCell ref="B7:D7"/>
  </mergeCells>
  <printOptions horizontalCentered="1"/>
  <pageMargins left="0.471527777777778" right="0.393055555555556" top="0.235416666666667" bottom="0.491666666666667" header="0" footer="0.295138888888889"/>
  <pageSetup paperSize="9" fitToHeight="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pane ySplit="2" topLeftCell="A3" activePane="bottomLeft" state="frozen"/>
      <selection/>
      <selection pane="bottomLeft" activeCell="I12" sqref="I12"/>
    </sheetView>
  </sheetViews>
  <sheetFormatPr defaultColWidth="9" defaultRowHeight="50" customHeight="1"/>
  <cols>
    <col min="1" max="1" width="5.63333333333333" style="1" customWidth="1"/>
    <col min="2" max="2" width="9.625" style="2" customWidth="1"/>
    <col min="3" max="3" width="9.63333333333333" style="2" customWidth="1"/>
    <col min="4" max="4" width="10.8916666666667" style="2" customWidth="1"/>
    <col min="5" max="5" width="6.66666666666667" style="2" customWidth="1"/>
    <col min="6" max="6" width="10.6666666666667" style="2" customWidth="1"/>
    <col min="7" max="7" width="6.625" style="2" customWidth="1"/>
    <col min="8" max="8" width="8.10833333333333" style="2" customWidth="1"/>
    <col min="9" max="9" width="26.6666666666667" style="2" customWidth="1"/>
    <col min="10" max="10" width="17" style="2" customWidth="1"/>
    <col min="11" max="11" width="15.5583333333333" style="2" customWidth="1"/>
    <col min="12" max="16384" width="9" style="2"/>
  </cols>
  <sheetData>
    <row r="1" ht="73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41" customHeight="1" spans="1:11">
      <c r="A3" s="6">
        <v>1</v>
      </c>
      <c r="B3" s="7" t="s">
        <v>47</v>
      </c>
      <c r="C3" s="8" t="s">
        <v>48</v>
      </c>
      <c r="D3" s="8" t="s">
        <v>49</v>
      </c>
      <c r="E3" s="9">
        <v>1</v>
      </c>
      <c r="F3" s="10" t="s">
        <v>15</v>
      </c>
      <c r="G3" s="11" t="s">
        <v>16</v>
      </c>
      <c r="H3" s="8"/>
      <c r="I3" s="19" t="s">
        <v>136</v>
      </c>
      <c r="J3" s="20"/>
      <c r="K3" s="21"/>
    </row>
    <row r="4" ht="66" customHeight="1" spans="1:11">
      <c r="A4" s="6">
        <v>2</v>
      </c>
      <c r="B4" s="7" t="s">
        <v>47</v>
      </c>
      <c r="C4" s="8" t="s">
        <v>51</v>
      </c>
      <c r="D4" s="8" t="s">
        <v>14</v>
      </c>
      <c r="E4" s="9">
        <v>2</v>
      </c>
      <c r="F4" s="10" t="s">
        <v>15</v>
      </c>
      <c r="G4" s="11" t="s">
        <v>16</v>
      </c>
      <c r="H4" s="8" t="s">
        <v>17</v>
      </c>
      <c r="I4" s="19" t="s">
        <v>52</v>
      </c>
      <c r="J4" s="20" t="s">
        <v>19</v>
      </c>
      <c r="K4" s="21"/>
    </row>
    <row r="5" ht="41" customHeight="1" spans="1:11">
      <c r="A5" s="6">
        <v>3</v>
      </c>
      <c r="B5" s="7" t="s">
        <v>47</v>
      </c>
      <c r="C5" s="8" t="s">
        <v>53</v>
      </c>
      <c r="D5" s="8" t="s">
        <v>54</v>
      </c>
      <c r="E5" s="9">
        <v>1</v>
      </c>
      <c r="F5" s="10" t="s">
        <v>15</v>
      </c>
      <c r="G5" s="11" t="s">
        <v>16</v>
      </c>
      <c r="H5" s="8"/>
      <c r="I5" s="19" t="s">
        <v>55</v>
      </c>
      <c r="J5" s="19" t="s">
        <v>56</v>
      </c>
      <c r="K5" s="21"/>
    </row>
    <row r="6" ht="41" customHeight="1" spans="1:11">
      <c r="A6" s="6">
        <v>4</v>
      </c>
      <c r="B6" s="7" t="s">
        <v>47</v>
      </c>
      <c r="C6" s="8" t="s">
        <v>57</v>
      </c>
      <c r="D6" s="8" t="s">
        <v>58</v>
      </c>
      <c r="E6" s="9">
        <v>1</v>
      </c>
      <c r="F6" s="10" t="s">
        <v>15</v>
      </c>
      <c r="G6" s="11" t="s">
        <v>16</v>
      </c>
      <c r="H6" s="8"/>
      <c r="I6" s="19" t="s">
        <v>59</v>
      </c>
      <c r="J6" s="20"/>
      <c r="K6" s="21"/>
    </row>
    <row r="7" ht="41" customHeight="1" spans="1:11">
      <c r="A7" s="6">
        <v>5</v>
      </c>
      <c r="B7" s="7" t="s">
        <v>47</v>
      </c>
      <c r="C7" s="8" t="s">
        <v>60</v>
      </c>
      <c r="D7" s="8" t="s">
        <v>61</v>
      </c>
      <c r="E7" s="9">
        <v>1</v>
      </c>
      <c r="F7" s="10" t="s">
        <v>15</v>
      </c>
      <c r="G7" s="11" t="s">
        <v>16</v>
      </c>
      <c r="H7" s="8"/>
      <c r="I7" s="19" t="s">
        <v>137</v>
      </c>
      <c r="J7" s="20" t="s">
        <v>114</v>
      </c>
      <c r="K7" s="21"/>
    </row>
    <row r="8" ht="41" customHeight="1" spans="1:11">
      <c r="A8" s="6">
        <v>6</v>
      </c>
      <c r="B8" s="7" t="s">
        <v>47</v>
      </c>
      <c r="C8" s="8" t="s">
        <v>63</v>
      </c>
      <c r="D8" s="8" t="s">
        <v>64</v>
      </c>
      <c r="E8" s="9">
        <v>1</v>
      </c>
      <c r="F8" s="10" t="s">
        <v>15</v>
      </c>
      <c r="G8" s="11" t="s">
        <v>16</v>
      </c>
      <c r="H8" s="8"/>
      <c r="I8" s="19" t="s">
        <v>138</v>
      </c>
      <c r="J8" s="20"/>
      <c r="K8" s="21"/>
    </row>
    <row r="9" ht="41" customHeight="1" spans="1:11">
      <c r="A9" s="6">
        <v>7</v>
      </c>
      <c r="B9" s="7" t="s">
        <v>47</v>
      </c>
      <c r="C9" s="8" t="s">
        <v>66</v>
      </c>
      <c r="D9" s="8" t="s">
        <v>38</v>
      </c>
      <c r="E9" s="9">
        <v>1</v>
      </c>
      <c r="F9" s="10" t="s">
        <v>15</v>
      </c>
      <c r="G9" s="11" t="s">
        <v>16</v>
      </c>
      <c r="H9" s="8"/>
      <c r="I9" s="19" t="s">
        <v>139</v>
      </c>
      <c r="J9" s="20"/>
      <c r="K9" s="21"/>
    </row>
    <row r="10" ht="29" customHeight="1" spans="1:11">
      <c r="A10" s="6"/>
      <c r="B10" s="12" t="s">
        <v>108</v>
      </c>
      <c r="C10" s="12"/>
      <c r="D10" s="13"/>
      <c r="E10" s="18">
        <f>SUM(E3:E9)</f>
        <v>8</v>
      </c>
      <c r="F10" s="14"/>
      <c r="G10" s="14"/>
      <c r="H10" s="14"/>
      <c r="I10" s="14"/>
      <c r="J10" s="14"/>
      <c r="K10" s="14"/>
    </row>
  </sheetData>
  <mergeCells count="2">
    <mergeCell ref="A1:K1"/>
    <mergeCell ref="B10:D10"/>
  </mergeCells>
  <printOptions horizontalCentered="1"/>
  <pageMargins left="0.471527777777778" right="0.393055555555556" top="0.235416666666667" bottom="0.491666666666667" header="0" footer="0.295138888888889"/>
  <pageSetup paperSize="9" fitToHeight="0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workbookViewId="0">
      <pane ySplit="2" topLeftCell="A3" activePane="bottomLeft" state="frozen"/>
      <selection/>
      <selection pane="bottomLeft" activeCell="N4" sqref="N4"/>
    </sheetView>
  </sheetViews>
  <sheetFormatPr defaultColWidth="9" defaultRowHeight="50" customHeight="1" outlineLevelRow="5"/>
  <cols>
    <col min="1" max="1" width="5.63333333333333" style="1" customWidth="1"/>
    <col min="2" max="2" width="9.625" style="2" customWidth="1"/>
    <col min="3" max="3" width="9.63333333333333" style="2" customWidth="1"/>
    <col min="4" max="4" width="10.8916666666667" style="2" customWidth="1"/>
    <col min="5" max="5" width="6.66666666666667" style="2" customWidth="1"/>
    <col min="6" max="6" width="10.6666666666667" style="2" customWidth="1"/>
    <col min="7" max="7" width="6.625" style="2" customWidth="1"/>
    <col min="8" max="8" width="8.10833333333333" style="2" customWidth="1"/>
    <col min="9" max="9" width="26.6666666666667" style="2" customWidth="1"/>
    <col min="10" max="10" width="17" style="2" customWidth="1"/>
    <col min="11" max="11" width="15.5583333333333" style="2" customWidth="1"/>
    <col min="12" max="16384" width="9" style="2"/>
  </cols>
  <sheetData>
    <row r="1" ht="73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39" customHeight="1" spans="1:11">
      <c r="A3" s="6">
        <v>1</v>
      </c>
      <c r="B3" s="7" t="s">
        <v>68</v>
      </c>
      <c r="C3" s="8" t="s">
        <v>69</v>
      </c>
      <c r="D3" s="8" t="s">
        <v>70</v>
      </c>
      <c r="E3" s="9">
        <v>1</v>
      </c>
      <c r="F3" s="10" t="s">
        <v>15</v>
      </c>
      <c r="G3" s="17" t="s">
        <v>16</v>
      </c>
      <c r="H3" s="8"/>
      <c r="I3" s="19" t="s">
        <v>71</v>
      </c>
      <c r="J3" s="19" t="s">
        <v>72</v>
      </c>
      <c r="K3" s="21"/>
    </row>
    <row r="4" ht="69" customHeight="1" spans="1:11">
      <c r="A4" s="6">
        <v>2</v>
      </c>
      <c r="B4" s="7" t="s">
        <v>68</v>
      </c>
      <c r="C4" s="8" t="s">
        <v>73</v>
      </c>
      <c r="D4" s="8" t="s">
        <v>14</v>
      </c>
      <c r="E4" s="9">
        <v>1</v>
      </c>
      <c r="F4" s="10" t="s">
        <v>15</v>
      </c>
      <c r="G4" s="17" t="s">
        <v>16</v>
      </c>
      <c r="H4" s="8"/>
      <c r="I4" s="19" t="s">
        <v>74</v>
      </c>
      <c r="J4" s="15" t="s">
        <v>140</v>
      </c>
      <c r="K4" s="21"/>
    </row>
    <row r="5" ht="38" customHeight="1" spans="1:11">
      <c r="A5" s="6">
        <v>3</v>
      </c>
      <c r="B5" s="7" t="s">
        <v>68</v>
      </c>
      <c r="C5" s="8" t="s">
        <v>75</v>
      </c>
      <c r="D5" s="8" t="s">
        <v>42</v>
      </c>
      <c r="E5" s="9">
        <v>2</v>
      </c>
      <c r="F5" s="10" t="s">
        <v>15</v>
      </c>
      <c r="G5" s="17" t="s">
        <v>16</v>
      </c>
      <c r="H5" s="8"/>
      <c r="I5" s="19" t="s">
        <v>141</v>
      </c>
      <c r="J5" s="20"/>
      <c r="K5" s="21"/>
    </row>
    <row r="6" ht="29" customHeight="1" spans="1:11">
      <c r="A6" s="6"/>
      <c r="B6" s="12" t="s">
        <v>108</v>
      </c>
      <c r="C6" s="12"/>
      <c r="D6" s="13"/>
      <c r="E6" s="18">
        <f>SUM(E3:E5)</f>
        <v>4</v>
      </c>
      <c r="F6" s="14"/>
      <c r="G6" s="14"/>
      <c r="H6" s="14"/>
      <c r="I6" s="14"/>
      <c r="J6" s="14"/>
      <c r="K6" s="14"/>
    </row>
  </sheetData>
  <mergeCells count="2">
    <mergeCell ref="A1:K1"/>
    <mergeCell ref="B6:D6"/>
  </mergeCells>
  <printOptions horizontalCentered="1"/>
  <pageMargins left="0.471527777777778" right="0.393055555555556" top="0.235416666666667" bottom="0.491666666666667" header="0" footer="0.295138888888889"/>
  <pageSetup paperSize="9" fitToHeight="0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zoomScale="166" zoomScaleNormal="166" workbookViewId="0">
      <pane ySplit="2" topLeftCell="A3" activePane="bottomLeft" state="frozen"/>
      <selection/>
      <selection pane="bottomLeft" activeCell="J5" sqref="J5"/>
    </sheetView>
  </sheetViews>
  <sheetFormatPr defaultColWidth="9" defaultRowHeight="50" customHeight="1" outlineLevelRow="6"/>
  <cols>
    <col min="1" max="1" width="5.63333333333333" style="1" customWidth="1"/>
    <col min="2" max="2" width="9.625" style="2" customWidth="1"/>
    <col min="3" max="3" width="9.63333333333333" style="2" customWidth="1"/>
    <col min="4" max="4" width="10.8916666666667" style="2" customWidth="1"/>
    <col min="5" max="5" width="6.66666666666667" style="2" customWidth="1"/>
    <col min="6" max="6" width="10.6666666666667" style="2" customWidth="1"/>
    <col min="7" max="7" width="6.625" style="2" customWidth="1"/>
    <col min="8" max="8" width="8.10833333333333" style="2" customWidth="1"/>
    <col min="9" max="9" width="26.6666666666667" style="2" customWidth="1"/>
    <col min="10" max="10" width="17" style="2" customWidth="1"/>
    <col min="11" max="11" width="15.5583333333333" style="2" customWidth="1"/>
    <col min="12" max="16384" width="9" style="2"/>
  </cols>
  <sheetData>
    <row r="1" ht="73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96" customHeight="1" spans="1:11">
      <c r="A3" s="6">
        <v>1</v>
      </c>
      <c r="B3" s="10" t="s">
        <v>77</v>
      </c>
      <c r="C3" s="8" t="s">
        <v>78</v>
      </c>
      <c r="D3" s="8" t="s">
        <v>79</v>
      </c>
      <c r="E3" s="22">
        <v>1</v>
      </c>
      <c r="F3" s="17" t="s">
        <v>15</v>
      </c>
      <c r="G3" s="17" t="s">
        <v>16</v>
      </c>
      <c r="H3" s="8"/>
      <c r="I3" s="19" t="s">
        <v>142</v>
      </c>
      <c r="J3" s="20"/>
      <c r="K3" s="21"/>
    </row>
    <row r="4" ht="57" customHeight="1" spans="1:11">
      <c r="A4" s="6">
        <v>2</v>
      </c>
      <c r="B4" s="10" t="s">
        <v>77</v>
      </c>
      <c r="C4" s="8" t="s">
        <v>81</v>
      </c>
      <c r="D4" s="8" t="s">
        <v>70</v>
      </c>
      <c r="E4" s="22">
        <v>1</v>
      </c>
      <c r="F4" s="17" t="s">
        <v>15</v>
      </c>
      <c r="G4" s="17" t="s">
        <v>16</v>
      </c>
      <c r="H4" s="8"/>
      <c r="I4" s="19" t="s">
        <v>143</v>
      </c>
      <c r="J4" s="19" t="s">
        <v>83</v>
      </c>
      <c r="K4" s="21"/>
    </row>
    <row r="5" ht="46" customHeight="1" spans="1:11">
      <c r="A5" s="6">
        <v>3</v>
      </c>
      <c r="B5" s="10" t="s">
        <v>77</v>
      </c>
      <c r="C5" s="8" t="s">
        <v>84</v>
      </c>
      <c r="D5" s="8" t="s">
        <v>42</v>
      </c>
      <c r="E5" s="22">
        <v>1</v>
      </c>
      <c r="F5" s="17" t="s">
        <v>15</v>
      </c>
      <c r="G5" s="17" t="s">
        <v>85</v>
      </c>
      <c r="H5" s="8"/>
      <c r="I5" s="19" t="s">
        <v>144</v>
      </c>
      <c r="J5" s="19" t="s">
        <v>87</v>
      </c>
      <c r="K5" s="16"/>
    </row>
    <row r="6" ht="41" customHeight="1" spans="1:11">
      <c r="A6" s="6">
        <v>4</v>
      </c>
      <c r="B6" s="10" t="s">
        <v>77</v>
      </c>
      <c r="C6" s="8" t="s">
        <v>88</v>
      </c>
      <c r="D6" s="8" t="s">
        <v>89</v>
      </c>
      <c r="E6" s="22">
        <v>1</v>
      </c>
      <c r="F6" s="17" t="s">
        <v>15</v>
      </c>
      <c r="G6" s="17" t="s">
        <v>16</v>
      </c>
      <c r="H6" s="8"/>
      <c r="I6" s="19" t="s">
        <v>145</v>
      </c>
      <c r="J6" s="19" t="s">
        <v>91</v>
      </c>
      <c r="K6" s="21"/>
    </row>
    <row r="7" ht="29" customHeight="1" spans="1:11">
      <c r="A7" s="6"/>
      <c r="B7" s="12" t="s">
        <v>108</v>
      </c>
      <c r="C7" s="12"/>
      <c r="D7" s="13"/>
      <c r="E7" s="18">
        <f>SUM(E3:E6)</f>
        <v>4</v>
      </c>
      <c r="F7" s="14"/>
      <c r="G7" s="14"/>
      <c r="H7" s="14"/>
      <c r="I7" s="14"/>
      <c r="J7" s="14"/>
      <c r="K7" s="14"/>
    </row>
  </sheetData>
  <mergeCells count="2">
    <mergeCell ref="A1:K1"/>
    <mergeCell ref="B7:D7"/>
  </mergeCells>
  <printOptions horizontalCentered="1"/>
  <pageMargins left="0.471527777777778" right="0.393055555555556" top="0.235416666666667" bottom="0.491666666666667" header="0" footer="0.295138888888889"/>
  <pageSetup paperSize="9" fitToHeight="0" orientation="landscape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pane ySplit="2" topLeftCell="A3" activePane="bottomLeft" state="frozen"/>
      <selection/>
      <selection pane="bottomLeft" activeCell="N10" sqref="N10"/>
    </sheetView>
  </sheetViews>
  <sheetFormatPr defaultColWidth="9" defaultRowHeight="50" customHeight="1" outlineLevelRow="3"/>
  <cols>
    <col min="1" max="1" width="5.63333333333333" style="1" customWidth="1"/>
    <col min="2" max="2" width="9.625" style="2" customWidth="1"/>
    <col min="3" max="3" width="9.63333333333333" style="2" customWidth="1"/>
    <col min="4" max="4" width="10.8916666666667" style="2" customWidth="1"/>
    <col min="5" max="5" width="6.66666666666667" style="2" customWidth="1"/>
    <col min="6" max="6" width="10.6666666666667" style="2" customWidth="1"/>
    <col min="7" max="7" width="6.625" style="2" customWidth="1"/>
    <col min="8" max="8" width="8.10833333333333" style="2" customWidth="1"/>
    <col min="9" max="9" width="26.6666666666667" style="2" customWidth="1"/>
    <col min="10" max="10" width="17" style="2" customWidth="1"/>
    <col min="11" max="11" width="15.5583333333333" style="2" customWidth="1"/>
    <col min="12" max="16384" width="9" style="2"/>
  </cols>
  <sheetData>
    <row r="1" ht="73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69" customHeight="1" spans="1:11">
      <c r="A3" s="6">
        <v>1</v>
      </c>
      <c r="B3" s="7" t="s">
        <v>92</v>
      </c>
      <c r="C3" s="8" t="s">
        <v>93</v>
      </c>
      <c r="D3" s="8" t="s">
        <v>14</v>
      </c>
      <c r="E3" s="9">
        <v>1</v>
      </c>
      <c r="F3" s="10" t="s">
        <v>15</v>
      </c>
      <c r="G3" s="11" t="s">
        <v>16</v>
      </c>
      <c r="H3" s="8" t="s">
        <v>17</v>
      </c>
      <c r="I3" s="19" t="s">
        <v>146</v>
      </c>
      <c r="J3" s="20" t="s">
        <v>19</v>
      </c>
      <c r="K3" s="21"/>
    </row>
    <row r="4" ht="29" customHeight="1" spans="1:11">
      <c r="A4" s="6"/>
      <c r="B4" s="12" t="s">
        <v>108</v>
      </c>
      <c r="C4" s="12"/>
      <c r="D4" s="13"/>
      <c r="E4" s="18">
        <f>SUM(E3:E3)</f>
        <v>1</v>
      </c>
      <c r="F4" s="14"/>
      <c r="G4" s="14"/>
      <c r="H4" s="14"/>
      <c r="I4" s="14"/>
      <c r="J4" s="14"/>
      <c r="K4" s="14"/>
    </row>
  </sheetData>
  <mergeCells count="2">
    <mergeCell ref="A1:K1"/>
    <mergeCell ref="B4:D4"/>
  </mergeCells>
  <printOptions horizontalCentered="1"/>
  <pageMargins left="0.471527777777778" right="0.393055555555556" top="0.235416666666667" bottom="0.491666666666667" header="0" footer="0.295138888888889"/>
  <pageSetup paperSize="9" fitToHeight="0" orientation="landscape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pane ySplit="2" topLeftCell="A3" activePane="bottomLeft" state="frozen"/>
      <selection/>
      <selection pane="bottomLeft" activeCell="F7" sqref="F7"/>
    </sheetView>
  </sheetViews>
  <sheetFormatPr defaultColWidth="9" defaultRowHeight="50" customHeight="1" outlineLevelRow="3"/>
  <cols>
    <col min="1" max="1" width="5.63333333333333" style="1" customWidth="1"/>
    <col min="2" max="2" width="9.625" style="2" customWidth="1"/>
    <col min="3" max="3" width="9.63333333333333" style="2" customWidth="1"/>
    <col min="4" max="4" width="10.8916666666667" style="2" customWidth="1"/>
    <col min="5" max="5" width="6.66666666666667" style="2" customWidth="1"/>
    <col min="6" max="6" width="10.6666666666667" style="2" customWidth="1"/>
    <col min="7" max="7" width="6.625" style="2" customWidth="1"/>
    <col min="8" max="8" width="8.10833333333333" style="2" customWidth="1"/>
    <col min="9" max="9" width="26.6666666666667" style="2" customWidth="1"/>
    <col min="10" max="10" width="17" style="2" customWidth="1"/>
    <col min="11" max="11" width="15.5583333333333" style="2" customWidth="1"/>
    <col min="12" max="16384" width="9" style="2"/>
  </cols>
  <sheetData>
    <row r="1" ht="73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78" customHeight="1" spans="1:11">
      <c r="A3" s="6">
        <v>1</v>
      </c>
      <c r="B3" s="7" t="s">
        <v>94</v>
      </c>
      <c r="C3" s="8" t="s">
        <v>95</v>
      </c>
      <c r="D3" s="8" t="s">
        <v>96</v>
      </c>
      <c r="E3" s="9">
        <v>2</v>
      </c>
      <c r="F3" s="10" t="s">
        <v>97</v>
      </c>
      <c r="G3" s="17" t="s">
        <v>98</v>
      </c>
      <c r="H3" s="8"/>
      <c r="I3" s="7" t="s">
        <v>147</v>
      </c>
      <c r="J3" s="19" t="s">
        <v>100</v>
      </c>
      <c r="K3" s="16"/>
    </row>
    <row r="4" ht="29" customHeight="1" spans="1:11">
      <c r="A4" s="6"/>
      <c r="B4" s="12" t="s">
        <v>108</v>
      </c>
      <c r="C4" s="12"/>
      <c r="D4" s="13"/>
      <c r="E4" s="18">
        <f>SUM(E3:E3)</f>
        <v>2</v>
      </c>
      <c r="F4" s="14"/>
      <c r="G4" s="14"/>
      <c r="H4" s="14"/>
      <c r="I4" s="14"/>
      <c r="J4" s="14"/>
      <c r="K4" s="14"/>
    </row>
  </sheetData>
  <mergeCells count="2">
    <mergeCell ref="A1:K1"/>
    <mergeCell ref="B4:D4"/>
  </mergeCells>
  <printOptions horizontalCentered="1"/>
  <pageMargins left="0.471527777777778" right="0.393055555555556" top="0.235416666666667" bottom="0.491666666666667" header="0" footer="0.295138888888889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汇总表-已核对-包含青训中心</vt:lpstr>
      <vt:lpstr>汇总表-定稿</vt:lpstr>
      <vt:lpstr>体工队</vt:lpstr>
      <vt:lpstr>北教场基地</vt:lpstr>
      <vt:lpstr>海埂基地</vt:lpstr>
      <vt:lpstr>海埂中心</vt:lpstr>
      <vt:lpstr>松茂基地</vt:lpstr>
      <vt:lpstr>棋牌中心</vt:lpstr>
      <vt:lpstr>体科所</vt:lpstr>
      <vt:lpstr>模型中心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AEducation</cp:lastModifiedBy>
  <dcterms:created xsi:type="dcterms:W3CDTF">2020-03-27T01:59:00Z</dcterms:created>
  <dcterms:modified xsi:type="dcterms:W3CDTF">2020-08-18T02:23:12Z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