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<sst xmlns="http://schemas.openxmlformats.org/spreadsheetml/2006/main" count="78" uniqueCount="49">
  <si>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附件</t>
  </si>
  <si>
    <t>2020年遂宁市船山区“三支一扶”计划招募考试总成绩及进入体检人员名单</t>
  </si>
  <si>
    <t>姓名</t>
  </si>
  <si>
    <t>性别</t>
  </si>
  <si>
    <t>职位编码</t>
  </si>
  <si>
    <t>报考职位</t>
  </si>
  <si>
    <t>准考证号</t>
  </si>
  <si>
    <t>笔试成绩</t>
  </si>
  <si>
    <t>笔试折合成绩</t>
  </si>
  <si>
    <t>面试成绩</t>
  </si>
  <si>
    <t>面试折合成绩</t>
  </si>
  <si>
    <t>考试总成绩</t>
  </si>
  <si>
    <t>排名</t>
  </si>
  <si>
    <t>是否进入体检</t>
  </si>
  <si>
    <t>田鹏</t>
  </si>
  <si>
    <t>男</t>
  </si>
  <si>
    <t>08020101</t>
  </si>
  <si>
    <t>船山区桂花镇农民工服务中心支农计划</t>
  </si>
  <si>
    <t>7081080100829</t>
  </si>
  <si>
    <t>是</t>
  </si>
  <si>
    <t>许塞</t>
  </si>
  <si>
    <t>女</t>
  </si>
  <si>
    <t>7081080101009</t>
  </si>
  <si>
    <t>杨乔斯</t>
  </si>
  <si>
    <t>7081080101715</t>
  </si>
  <si>
    <t>陈鹏宇</t>
  </si>
  <si>
    <t>08020201</t>
  </si>
  <si>
    <t>船山区老池镇农民工服务中心支农计划</t>
  </si>
  <si>
    <t>7081080101015</t>
  </si>
  <si>
    <t>何丹</t>
  </si>
  <si>
    <t>7081080100117</t>
  </si>
  <si>
    <t>吴雪梅</t>
  </si>
  <si>
    <t>7081080101418</t>
  </si>
  <si>
    <t>杨长林</t>
  </si>
  <si>
    <t>08020301</t>
  </si>
  <si>
    <t>船山区仁里镇农民工服务中心支农计划</t>
  </si>
  <si>
    <t>7081080100814</t>
  </si>
  <si>
    <t>胡玉</t>
  </si>
  <si>
    <t>7081080101224</t>
  </si>
  <si>
    <t>何朝伟</t>
  </si>
  <si>
    <t>7081080101126</t>
  </si>
  <si>
    <t>焦子杰</t>
  </si>
  <si>
    <t>08020401</t>
  </si>
  <si>
    <t>船山区永兴镇农民工服务中心支农计划</t>
  </si>
  <si>
    <t>7081080100211</t>
  </si>
  <si>
    <t>王磊</t>
  </si>
  <si>
    <t>7081080101309</t>
  </si>
  <si>
    <t>陈胜瑶</t>
  </si>
  <si>
    <t>7081080100214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</si>
</sst>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3" xfId="67"/>
    <cellStyle name="常规 23" xfId="68"/>
    <cellStyle name="常规 18" xfId="69"/>
    <cellStyle name="常规 22" xfId="70"/>
    <cellStyle name="常规 17" xfId="71"/>
    <cellStyle name="常规 24" xfId="72"/>
    <cellStyle name="常规 19" xfId="73"/>
    <cellStyle name="常规 20" xfId="74"/>
    <cellStyle name="常规 11" xfId="75"/>
    <cellStyle name="常规 13" xfId="76"/>
    <cellStyle name="常规 1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10.140625" style="0" customWidth="1"/>
    <col min="4" max="4" width="32.140625" style="2" customWidth="1"/>
    <col min="5" max="5" width="16.28125" style="0" customWidth="1"/>
    <col min="6" max="6" width="8.8515625" style="0" customWidth="1"/>
    <col min="7" max="7" width="7.8515625" style="0" customWidth="1"/>
    <col min="8" max="8" width="8.7109375" style="0" customWidth="1"/>
    <col min="9" max="9" width="7.140625" style="0" customWidth="1"/>
    <col min="10" max="11" width="7.421875" style="0" customWidth="1"/>
  </cols>
  <sheetData>
    <row r="1" ht="12.75">
      <c r="A1" s="3" t="s">
        <v>0</v>
      </c>
    </row>
    <row r="2" spans="1:12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s="1" customFormat="1" ht="33.75" customHeight="1">
      <c r="A4" s="5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>
        <v>64</v>
      </c>
      <c r="G4" s="6">
        <f>F4*0.6</f>
        <v>38.4</v>
      </c>
      <c r="H4" s="6">
        <v>76</v>
      </c>
      <c r="I4" s="6">
        <f>H4*0.4</f>
        <v>30.400000000000002</v>
      </c>
      <c r="J4" s="6">
        <f>G4+I4</f>
        <v>68.8</v>
      </c>
      <c r="K4" s="7">
        <v>1</v>
      </c>
      <c r="L4" s="8" t="s">
        <v>19</v>
      </c>
    </row>
    <row r="5" spans="1:12" s="1" customFormat="1" ht="33.75" customHeight="1">
      <c r="A5" s="6" t="s">
        <v>20</v>
      </c>
      <c r="B5" s="6" t="s">
        <v>21</v>
      </c>
      <c r="C5" s="6" t="s">
        <v>16</v>
      </c>
      <c r="D5" s="6" t="s">
        <v>17</v>
      </c>
      <c r="E5" s="6" t="s">
        <v>22</v>
      </c>
      <c r="F5" s="6">
        <v>59</v>
      </c>
      <c r="G5" s="6">
        <f>F5*0.6</f>
        <v>35.4</v>
      </c>
      <c r="H5" s="6">
        <v>78.4</v>
      </c>
      <c r="I5" s="6">
        <f>H5*0.4</f>
        <v>31.360000000000003</v>
      </c>
      <c r="J5" s="6">
        <f>G5+I5</f>
        <v>66.76</v>
      </c>
      <c r="K5" s="7">
        <v>2</v>
      </c>
      <c r="L5" s="9"/>
    </row>
    <row r="6" spans="1:12" s="1" customFormat="1" ht="33.75" customHeight="1">
      <c r="A6" s="6" t="s">
        <v>23</v>
      </c>
      <c r="B6" s="6" t="s">
        <v>21</v>
      </c>
      <c r="C6" s="6" t="s">
        <v>16</v>
      </c>
      <c r="D6" s="6" t="s">
        <v>17</v>
      </c>
      <c r="E6" s="6" t="s">
        <v>24</v>
      </c>
      <c r="F6" s="6">
        <v>52</v>
      </c>
      <c r="G6" s="6">
        <f>F6*0.6</f>
        <v>31.2</v>
      </c>
      <c r="H6" s="6">
        <v>69.6</v>
      </c>
      <c r="I6" s="6">
        <f>H6*0.4</f>
        <v>27.84</v>
      </c>
      <c r="J6" s="6">
        <f>G6+I6</f>
        <v>59.04</v>
      </c>
      <c r="K6" s="7">
        <v>3</v>
      </c>
      <c r="L6" s="9"/>
    </row>
    <row r="7" spans="1:12" s="1" customFormat="1" ht="33.75" customHeight="1">
      <c r="A7" s="6" t="s">
        <v>25</v>
      </c>
      <c r="B7" s="6" t="s">
        <v>15</v>
      </c>
      <c r="C7" s="6" t="s">
        <v>26</v>
      </c>
      <c r="D7" s="6" t="s">
        <v>27</v>
      </c>
      <c r="E7" s="6" t="s">
        <v>28</v>
      </c>
      <c r="F7" s="6">
        <v>62</v>
      </c>
      <c r="G7" s="6">
        <f>F7*0.6</f>
        <v>37.199999999999996</v>
      </c>
      <c r="H7" s="6">
        <v>75.8</v>
      </c>
      <c r="I7" s="6">
        <f>H7*0.4</f>
        <v>30.32</v>
      </c>
      <c r="J7" s="6">
        <f>G7+I7</f>
        <v>67.52</v>
      </c>
      <c r="K7" s="10">
        <v>1</v>
      </c>
      <c r="L7" s="8" t="s">
        <v>19</v>
      </c>
    </row>
    <row r="8" spans="1:12" s="1" customFormat="1" ht="33.75" customHeight="1">
      <c r="A8" s="6" t="s">
        <v>29</v>
      </c>
      <c r="B8" s="6" t="s">
        <v>21</v>
      </c>
      <c r="C8" s="6" t="s">
        <v>26</v>
      </c>
      <c r="D8" s="6" t="s">
        <v>27</v>
      </c>
      <c r="E8" s="6" t="s">
        <v>30</v>
      </c>
      <c r="F8" s="6">
        <v>60</v>
      </c>
      <c r="G8" s="6">
        <f>F8*0.6</f>
        <v>36</v>
      </c>
      <c r="H8" s="6">
        <v>75.6</v>
      </c>
      <c r="I8" s="6">
        <f>H8*0.4</f>
        <v>30.24</v>
      </c>
      <c r="J8" s="6">
        <f>G8+I8</f>
        <v>66.24</v>
      </c>
      <c r="K8" s="10">
        <v>2</v>
      </c>
      <c r="L8" s="11"/>
    </row>
    <row r="9" spans="1:12" s="1" customFormat="1" ht="33.75" customHeight="1">
      <c r="A9" s="6" t="s">
        <v>31</v>
      </c>
      <c r="B9" s="6" t="s">
        <v>21</v>
      </c>
      <c r="C9" s="6" t="s">
        <v>26</v>
      </c>
      <c r="D9" s="6" t="s">
        <v>27</v>
      </c>
      <c r="E9" s="6" t="s">
        <v>32</v>
      </c>
      <c r="F9" s="6">
        <v>64</v>
      </c>
      <c r="G9" s="6">
        <f>F9*0.6</f>
        <v>38.4</v>
      </c>
      <c r="H9" s="6">
        <v>68</v>
      </c>
      <c r="I9" s="6">
        <f>H9*0.4</f>
        <v>27.200000000000003</v>
      </c>
      <c r="J9" s="6">
        <f>G9+I9</f>
        <v>65.6</v>
      </c>
      <c r="K9" s="10">
        <v>3</v>
      </c>
      <c r="L9" s="11"/>
    </row>
    <row r="10" spans="1:12" s="1" customFormat="1" ht="33.75" customHeight="1">
      <c r="A10" s="6" t="s">
        <v>33</v>
      </c>
      <c r="B10" s="6" t="s">
        <v>15</v>
      </c>
      <c r="C10" s="6" t="s">
        <v>34</v>
      </c>
      <c r="D10" s="6" t="s">
        <v>35</v>
      </c>
      <c r="E10" s="6" t="s">
        <v>36</v>
      </c>
      <c r="F10" s="6">
        <v>70</v>
      </c>
      <c r="G10" s="6">
        <f>F10*0.6</f>
        <v>42</v>
      </c>
      <c r="H10" s="6">
        <v>79.4</v>
      </c>
      <c r="I10" s="6">
        <f>H10*0.4</f>
        <v>31.760000000000005</v>
      </c>
      <c r="J10" s="6">
        <f>G10+I10</f>
        <v>73.76</v>
      </c>
      <c r="K10" s="7">
        <v>1</v>
      </c>
      <c r="L10" s="8" t="s">
        <v>19</v>
      </c>
    </row>
    <row r="11" spans="1:12" s="1" customFormat="1" ht="33.75" customHeight="1">
      <c r="A11" s="6" t="s">
        <v>37</v>
      </c>
      <c r="B11" s="6" t="s">
        <v>15</v>
      </c>
      <c r="C11" s="6" t="s">
        <v>34</v>
      </c>
      <c r="D11" s="6" t="s">
        <v>35</v>
      </c>
      <c r="E11" s="6" t="s">
        <v>38</v>
      </c>
      <c r="F11" s="6">
        <v>65</v>
      </c>
      <c r="G11" s="6">
        <f>F11*0.6</f>
        <v>39</v>
      </c>
      <c r="H11" s="6">
        <v>73.8</v>
      </c>
      <c r="I11" s="6">
        <f>H11*0.4</f>
        <v>29.52</v>
      </c>
      <c r="J11" s="6">
        <f>G11+I11</f>
        <v>68.52</v>
      </c>
      <c r="K11" s="10">
        <v>2</v>
      </c>
      <c r="L11" s="8"/>
    </row>
    <row r="12" spans="1:12" s="1" customFormat="1" ht="33.75" customHeight="1">
      <c r="A12" s="6" t="s">
        <v>39</v>
      </c>
      <c r="B12" s="6" t="s">
        <v>15</v>
      </c>
      <c r="C12" s="6" t="s">
        <v>34</v>
      </c>
      <c r="D12" s="6" t="s">
        <v>35</v>
      </c>
      <c r="E12" s="6" t="s">
        <v>40</v>
      </c>
      <c r="F12" s="6">
        <v>65</v>
      </c>
      <c r="G12" s="6">
        <f>F12*0.6</f>
        <v>39</v>
      </c>
      <c r="H12" s="6">
        <v>72.2</v>
      </c>
      <c r="I12" s="6">
        <f>H12*0.4</f>
        <v>28.880000000000003</v>
      </c>
      <c r="J12" s="6">
        <f>G12+I12</f>
        <v>67.88</v>
      </c>
      <c r="K12" s="10">
        <v>3</v>
      </c>
      <c r="L12" s="8"/>
    </row>
    <row r="13" spans="1:12" s="1" customFormat="1" ht="33.75" customHeight="1">
      <c r="A13" s="6" t="s">
        <v>41</v>
      </c>
      <c r="B13" s="6" t="s">
        <v>15</v>
      </c>
      <c r="C13" s="6" t="s">
        <v>42</v>
      </c>
      <c r="D13" s="6" t="s">
        <v>43</v>
      </c>
      <c r="E13" s="6" t="s">
        <v>44</v>
      </c>
      <c r="F13" s="6">
        <v>52</v>
      </c>
      <c r="G13" s="6">
        <f>F13*0.6</f>
        <v>31.2</v>
      </c>
      <c r="H13" s="6">
        <v>79.2</v>
      </c>
      <c r="I13" s="6">
        <f>H13*0.4</f>
        <v>31.680000000000003</v>
      </c>
      <c r="J13" s="6">
        <f>G13+I13</f>
        <v>62.88</v>
      </c>
      <c r="K13" s="7">
        <v>1</v>
      </c>
      <c r="L13" s="8" t="s">
        <v>19</v>
      </c>
    </row>
    <row r="14" spans="1:12" s="1" customFormat="1" ht="33.75" customHeight="1">
      <c r="A14" s="6" t="s">
        <v>45</v>
      </c>
      <c r="B14" s="6" t="s">
        <v>15</v>
      </c>
      <c r="C14" s="6" t="s">
        <v>42</v>
      </c>
      <c r="D14" s="6" t="s">
        <v>43</v>
      </c>
      <c r="E14" s="6" t="s">
        <v>46</v>
      </c>
      <c r="F14" s="6">
        <v>59</v>
      </c>
      <c r="G14" s="6">
        <f>F14*0.6</f>
        <v>35.4</v>
      </c>
      <c r="H14" s="6">
        <v>66.2</v>
      </c>
      <c r="I14" s="6">
        <f>H14*0.4</f>
        <v>26.480000000000004</v>
      </c>
      <c r="J14" s="6">
        <f>G14+I14</f>
        <v>61.88</v>
      </c>
      <c r="K14" s="7">
        <v>2</v>
      </c>
      <c r="L14" s="8"/>
    </row>
    <row r="15" spans="1:12" s="1" customFormat="1" ht="33.75" customHeight="1">
      <c r="A15" s="6" t="s">
        <v>47</v>
      </c>
      <c r="B15" s="6" t="s">
        <v>21</v>
      </c>
      <c r="C15" s="6" t="s">
        <v>42</v>
      </c>
      <c r="D15" s="6" t="s">
        <v>43</v>
      </c>
      <c r="E15" s="6" t="s">
        <v>48</v>
      </c>
      <c r="F15" s="6">
        <v>53</v>
      </c>
      <c r="G15" s="6">
        <f>F15*0.6</f>
        <v>31.799999999999997</v>
      </c>
      <c r="H15" s="6">
        <v>70.8</v>
      </c>
      <c r="I15" s="6">
        <f>H15*0.4</f>
        <v>28.32</v>
      </c>
      <c r="J15" s="6">
        <f>G15+I15</f>
        <v>60.12</v>
      </c>
      <c r="K15" s="7">
        <v>3</v>
      </c>
      <c r="L15" s="8"/>
    </row>
  </sheetData>
  <sheetProtection/>
  <mergeCells count="1">
    <mergeCell ref="A2:L2"/>
  </mergeCells>
  <printOptions horizontalCentered="1" verticalCentered="1"/>
  <pageMargins left="0.5506944444444445" right="0.5506944444444445" top="0.9840277777777777" bottom="0.5902777777777778" header="0.5118055555555555" footer="0.5118055555555555"/>
  <pageSetup cellComments="asDisplayed" firstPageNumber="1" useFirstPageNumber="1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暂停服务</cp:lastModifiedBy>
  <cp:lastPrinted>2019-06-21T03:30:37Z</cp:lastPrinted>
  <dcterms:created xsi:type="dcterms:W3CDTF">2019-06-20T08:07:09Z</dcterms:created>
  <dcterms:modified xsi:type="dcterms:W3CDTF">2020-09-05T05:15:50Z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