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桌面\志玛拉吉公告\"/>
    </mc:Choice>
  </mc:AlternateContent>
  <bookViews>
    <workbookView xWindow="0" yWindow="0" windowWidth="28125" windowHeight="12540"/>
  </bookViews>
  <sheets>
    <sheet name="2020年甘孜州高校毕业生“三支一扶”计划招募体检人员名册" sheetId="1" r:id="rId1"/>
  </sheets>
  <definedNames>
    <definedName name="_xlnm._FilterDatabase" localSheetId="0" hidden="1">'2020年甘孜州高校毕业生“三支一扶”计划招募体检人员名册'!$A$2:$M$145</definedName>
    <definedName name="_xlnm.Print_Titles" localSheetId="0">'2020年甘孜州高校毕业生“三支一扶”计划招募体检人员名册'!$2:$2</definedName>
  </definedNames>
  <calcPr calcId="162913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0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3" i="1"/>
  <c r="I42" i="1"/>
  <c r="I44" i="1"/>
  <c r="I45" i="1"/>
  <c r="I46" i="1"/>
  <c r="I48" i="1"/>
  <c r="I47" i="1"/>
  <c r="I49" i="1"/>
  <c r="I50" i="1"/>
  <c r="I51" i="1"/>
  <c r="I52" i="1"/>
  <c r="I53" i="1"/>
  <c r="I54" i="1"/>
  <c r="I55" i="1"/>
  <c r="I56" i="1"/>
  <c r="I57" i="1"/>
  <c r="I59" i="1"/>
  <c r="I58" i="1"/>
  <c r="I60" i="1"/>
  <c r="I61" i="1"/>
  <c r="I62" i="1"/>
  <c r="I63" i="1"/>
  <c r="I64" i="1"/>
  <c r="I66" i="1"/>
  <c r="I65" i="1"/>
  <c r="I67" i="1"/>
  <c r="I68" i="1"/>
  <c r="I69" i="1"/>
  <c r="I70" i="1"/>
  <c r="I71" i="1"/>
  <c r="I73" i="1"/>
  <c r="I72" i="1"/>
  <c r="I74" i="1"/>
  <c r="I75" i="1"/>
  <c r="I76" i="1"/>
  <c r="I77" i="1"/>
  <c r="I78" i="1"/>
  <c r="I79" i="1"/>
  <c r="I80" i="1"/>
  <c r="I81" i="1"/>
  <c r="I82" i="1"/>
  <c r="I83" i="1"/>
  <c r="I84" i="1"/>
  <c r="I86" i="1"/>
  <c r="I85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1" i="1"/>
  <c r="I110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6" i="1"/>
  <c r="I125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3" i="1"/>
</calcChain>
</file>

<file path=xl/sharedStrings.xml><?xml version="1.0" encoding="utf-8"?>
<sst xmlns="http://schemas.openxmlformats.org/spreadsheetml/2006/main" count="1156" uniqueCount="412">
  <si>
    <t>准考证号</t>
  </si>
  <si>
    <t>姓名</t>
  </si>
  <si>
    <t>性别</t>
  </si>
  <si>
    <t>报考岗位</t>
  </si>
  <si>
    <t>岗位编码</t>
  </si>
  <si>
    <t>职业能力测验笔试成绩</t>
  </si>
  <si>
    <t>笔试名次</t>
  </si>
  <si>
    <t>面试成绩</t>
  </si>
  <si>
    <t>7081180100616</t>
  </si>
  <si>
    <t>仁真曲珍</t>
  </si>
  <si>
    <t>女</t>
  </si>
  <si>
    <t>巴塘县乡镇事业站所扶贫计划</t>
  </si>
  <si>
    <t>18010101</t>
  </si>
  <si>
    <t>7081180101708</t>
  </si>
  <si>
    <t>邓珠泽仁</t>
  </si>
  <si>
    <t>男</t>
  </si>
  <si>
    <t>7081180100718</t>
  </si>
  <si>
    <t>杜元浩</t>
  </si>
  <si>
    <t>巴塘县乡镇事业站所支农计划</t>
  </si>
  <si>
    <t>18010102</t>
  </si>
  <si>
    <t>7081180101022</t>
  </si>
  <si>
    <t>格松拉姆</t>
  </si>
  <si>
    <t>7081180104224</t>
  </si>
  <si>
    <t>拥措</t>
  </si>
  <si>
    <t>巴塘县乡镇卫生院支医计划</t>
  </si>
  <si>
    <t>18010201</t>
  </si>
  <si>
    <t>7081180101321</t>
  </si>
  <si>
    <t>仁青拉姆</t>
  </si>
  <si>
    <t>7081180100717</t>
  </si>
  <si>
    <t>洛绒邓珠</t>
  </si>
  <si>
    <t>白玉县乡镇事业站所扶贫计划</t>
  </si>
  <si>
    <t>18020101</t>
  </si>
  <si>
    <t>7081180103009</t>
  </si>
  <si>
    <t>四郎曲忠</t>
  </si>
  <si>
    <t>7081180104112</t>
  </si>
  <si>
    <t>拉玛次仁</t>
  </si>
  <si>
    <t>白玉县乡镇事业站所支农计划</t>
  </si>
  <si>
    <t>18020102</t>
  </si>
  <si>
    <t>7081180103421</t>
  </si>
  <si>
    <t>斯郎次仁</t>
  </si>
  <si>
    <t>7081180103924</t>
  </si>
  <si>
    <t>德青拉姆</t>
  </si>
  <si>
    <t>白玉县乡镇卫生院支医计划</t>
  </si>
  <si>
    <t>18020201</t>
  </si>
  <si>
    <t>7081180102518</t>
  </si>
  <si>
    <t>邓通</t>
  </si>
  <si>
    <t>丹巴县乡镇事业站所扶贫计划</t>
  </si>
  <si>
    <t>18030101</t>
  </si>
  <si>
    <t>7081180103005</t>
  </si>
  <si>
    <t>冯心扬</t>
  </si>
  <si>
    <t>7081180101519</t>
  </si>
  <si>
    <t>蒋涛</t>
  </si>
  <si>
    <t>丹巴县乡镇事业站所支农计划</t>
  </si>
  <si>
    <t>18030102</t>
  </si>
  <si>
    <t>7081180103629</t>
  </si>
  <si>
    <t>仁青彭措</t>
  </si>
  <si>
    <t>7081180100320</t>
  </si>
  <si>
    <t>扎西泽让</t>
  </si>
  <si>
    <t>丹巴县乡镇卫生院支医计划</t>
  </si>
  <si>
    <t>18030201</t>
  </si>
  <si>
    <t>7081180102727</t>
  </si>
  <si>
    <t>陈鑫</t>
  </si>
  <si>
    <t>7081180102126</t>
  </si>
  <si>
    <t>拉姆布克</t>
  </si>
  <si>
    <t>7081180102812</t>
  </si>
  <si>
    <t>能姆太</t>
  </si>
  <si>
    <t>7081180100903</t>
  </si>
  <si>
    <t>兰卡夏姆</t>
  </si>
  <si>
    <t>7081180101913</t>
  </si>
  <si>
    <t>李刚</t>
  </si>
  <si>
    <t>道孚县乡镇事业站所扶贫计划</t>
  </si>
  <si>
    <t>18040101</t>
  </si>
  <si>
    <t>7081180100930</t>
  </si>
  <si>
    <t>杨拉姆</t>
  </si>
  <si>
    <t>7081180102720</t>
  </si>
  <si>
    <t>李梅</t>
  </si>
  <si>
    <t>道孚县乡镇事业站所支农计划</t>
  </si>
  <si>
    <t>18040102</t>
  </si>
  <si>
    <t>7081180102602</t>
  </si>
  <si>
    <t>李远琼</t>
  </si>
  <si>
    <t>7081180100714</t>
  </si>
  <si>
    <t>泽绒扎西</t>
  </si>
  <si>
    <t>道孚县乡镇卫生院支医计划</t>
  </si>
  <si>
    <t>18040201</t>
  </si>
  <si>
    <t>7081180103204</t>
  </si>
  <si>
    <t>廖青花</t>
  </si>
  <si>
    <t>7081180100305</t>
  </si>
  <si>
    <t>香巴青初</t>
  </si>
  <si>
    <t>7081180101509</t>
  </si>
  <si>
    <t>王琳</t>
  </si>
  <si>
    <t>7081180100303</t>
  </si>
  <si>
    <t>四郎志玛</t>
  </si>
  <si>
    <t>7081180102523</t>
  </si>
  <si>
    <t>边马电珠</t>
  </si>
  <si>
    <t>稻城县乡镇事业站所扶贫计划</t>
  </si>
  <si>
    <t>18050101</t>
  </si>
  <si>
    <t>7081180100922</t>
  </si>
  <si>
    <t>洛绒卓姆</t>
  </si>
  <si>
    <t>7081180103425</t>
  </si>
  <si>
    <t>白玛</t>
  </si>
  <si>
    <t>稻城县乡镇事业站所支农计划</t>
  </si>
  <si>
    <t>18050102</t>
  </si>
  <si>
    <t>7081180101601</t>
  </si>
  <si>
    <t>丁真益杰</t>
  </si>
  <si>
    <t>7081180101407</t>
  </si>
  <si>
    <t>全利燕</t>
  </si>
  <si>
    <t>稻城县乡镇卫生院支医计划</t>
  </si>
  <si>
    <t>18050201</t>
  </si>
  <si>
    <t>7081180102215</t>
  </si>
  <si>
    <t>布多</t>
  </si>
  <si>
    <t>7081180102811</t>
  </si>
  <si>
    <t>次姆</t>
  </si>
  <si>
    <t>7081180102810</t>
  </si>
  <si>
    <t>拥珍</t>
  </si>
  <si>
    <t>7081180101417</t>
  </si>
  <si>
    <t>次珠</t>
  </si>
  <si>
    <t>得荣县乡镇事业站所扶贫计划</t>
  </si>
  <si>
    <t>18060101</t>
  </si>
  <si>
    <t>7081180102207</t>
  </si>
  <si>
    <t>格绒达珍</t>
  </si>
  <si>
    <t>7081180102124</t>
  </si>
  <si>
    <t>张忠伟</t>
  </si>
  <si>
    <t>得荣县乡镇事业站所支农计划</t>
  </si>
  <si>
    <t>18060102</t>
  </si>
  <si>
    <t>7081180100612</t>
  </si>
  <si>
    <t>格绒扎西</t>
  </si>
  <si>
    <t>7081180102104</t>
  </si>
  <si>
    <t>次仁曲珍</t>
  </si>
  <si>
    <t>得荣县乡镇卫生院支医计划</t>
  </si>
  <si>
    <t>18060201</t>
  </si>
  <si>
    <t>7081180102223</t>
  </si>
  <si>
    <t>四郎拉姆</t>
  </si>
  <si>
    <t>7081180101916</t>
  </si>
  <si>
    <t>白玛次姆</t>
  </si>
  <si>
    <t>7081180103124</t>
  </si>
  <si>
    <t>扎西达瓦</t>
  </si>
  <si>
    <t>7081180100507</t>
  </si>
  <si>
    <t>昂翁次称</t>
  </si>
  <si>
    <t>7081180102505</t>
  </si>
  <si>
    <t>益西干布</t>
  </si>
  <si>
    <t>德格县乡镇事业站所扶贫计划</t>
  </si>
  <si>
    <t>18070101</t>
  </si>
  <si>
    <t>7081180104022</t>
  </si>
  <si>
    <t>曲珍</t>
  </si>
  <si>
    <t>7081180100815</t>
  </si>
  <si>
    <t>梭角益西</t>
  </si>
  <si>
    <t>德格县乡镇事业站所支农计划</t>
  </si>
  <si>
    <t>18070102</t>
  </si>
  <si>
    <t>7081180103416</t>
  </si>
  <si>
    <t>郑丽</t>
  </si>
  <si>
    <t>7081180103206</t>
  </si>
  <si>
    <t>宋雨芹</t>
  </si>
  <si>
    <t>德格县乡镇卫生院支医计划</t>
  </si>
  <si>
    <t>18070201</t>
  </si>
  <si>
    <t>7081180100621</t>
  </si>
  <si>
    <t>杨光富</t>
  </si>
  <si>
    <t>7081180100216</t>
  </si>
  <si>
    <t>红梅</t>
  </si>
  <si>
    <t>7081180103109</t>
  </si>
  <si>
    <t>杜康华</t>
  </si>
  <si>
    <t>甘孜县乡镇事业站所扶贫计划</t>
  </si>
  <si>
    <t>18080101</t>
  </si>
  <si>
    <t>7081180104130</t>
  </si>
  <si>
    <t>白玛友珍</t>
  </si>
  <si>
    <t>7081180100516</t>
  </si>
  <si>
    <t>苟伟</t>
  </si>
  <si>
    <t>甘孜县乡镇事业站所支农计划</t>
  </si>
  <si>
    <t>18080102</t>
  </si>
  <si>
    <t>7081180101305</t>
  </si>
  <si>
    <t>高树美</t>
  </si>
  <si>
    <t>7081180103101</t>
  </si>
  <si>
    <t>拉姆</t>
  </si>
  <si>
    <t>甘孜县乡镇卫生院支医计划</t>
  </si>
  <si>
    <t>18080201</t>
  </si>
  <si>
    <t>7081180101921</t>
  </si>
  <si>
    <t>李明月</t>
  </si>
  <si>
    <t>7081180101705</t>
  </si>
  <si>
    <t>张亭</t>
  </si>
  <si>
    <t>7081180100112</t>
  </si>
  <si>
    <t>杨卓玛</t>
  </si>
  <si>
    <t>7081180101113</t>
  </si>
  <si>
    <t>钟开凤</t>
  </si>
  <si>
    <t>7081180100311</t>
  </si>
  <si>
    <t>陈俊</t>
  </si>
  <si>
    <t>九龙县乡镇事业站所扶贫计划</t>
  </si>
  <si>
    <t>18090101</t>
  </si>
  <si>
    <t>7081180103013</t>
  </si>
  <si>
    <t>李佳玲</t>
  </si>
  <si>
    <t>7081180101328</t>
  </si>
  <si>
    <t>王鑫</t>
  </si>
  <si>
    <t>九龙县乡镇事业站所支农计划</t>
  </si>
  <si>
    <t>18090102</t>
  </si>
  <si>
    <t>7081180103104</t>
  </si>
  <si>
    <t>胡军</t>
  </si>
  <si>
    <t>7081180103623</t>
  </si>
  <si>
    <t>谢峻豪</t>
  </si>
  <si>
    <t>九龙县乡镇卫生院支医计划</t>
  </si>
  <si>
    <t>18090201</t>
  </si>
  <si>
    <t>7081180103402</t>
  </si>
  <si>
    <t>周天玉</t>
  </si>
  <si>
    <t>7081180102918</t>
  </si>
  <si>
    <t>方启豪</t>
  </si>
  <si>
    <t>7081180104206</t>
  </si>
  <si>
    <t>马健康</t>
  </si>
  <si>
    <t>7081180100415</t>
  </si>
  <si>
    <t>张平</t>
  </si>
  <si>
    <t>康定市乡镇事业站所扶贫计划</t>
  </si>
  <si>
    <t>18100101</t>
  </si>
  <si>
    <t>7081180102506</t>
  </si>
  <si>
    <t>赵泽玉</t>
  </si>
  <si>
    <t>7081180102805</t>
  </si>
  <si>
    <t>胥玉</t>
  </si>
  <si>
    <t>7081180100722</t>
  </si>
  <si>
    <t>尹学莉</t>
  </si>
  <si>
    <t>康定市乡镇事业站所支农计划</t>
  </si>
  <si>
    <t>18100102</t>
  </si>
  <si>
    <t>7081180101714</t>
  </si>
  <si>
    <t>王雯迪</t>
  </si>
  <si>
    <t>7081180102611</t>
  </si>
  <si>
    <t>余杭</t>
  </si>
  <si>
    <t>康定市乡镇卫生院支医计划</t>
  </si>
  <si>
    <t>18100201</t>
  </si>
  <si>
    <t>7081180103217</t>
  </si>
  <si>
    <t>金春燕</t>
  </si>
  <si>
    <t>7081180103927</t>
  </si>
  <si>
    <t>刘玉婷</t>
  </si>
  <si>
    <t>7081180101908</t>
  </si>
  <si>
    <t>秦娇</t>
  </si>
  <si>
    <t>7081180102714</t>
  </si>
  <si>
    <t>杨佳青</t>
  </si>
  <si>
    <t>7081180101218</t>
  </si>
  <si>
    <t>唐甲玛</t>
  </si>
  <si>
    <t>理塘县乡镇事业站所扶贫计划</t>
  </si>
  <si>
    <t>18110101</t>
  </si>
  <si>
    <t>7081180102814</t>
  </si>
  <si>
    <t>汪梓琦</t>
  </si>
  <si>
    <t>7081180103909</t>
  </si>
  <si>
    <t>泽汪巴姆</t>
  </si>
  <si>
    <t>理塘县乡镇事业站所支农计划</t>
  </si>
  <si>
    <t>18110102</t>
  </si>
  <si>
    <t>7081180100420</t>
  </si>
  <si>
    <t>温乙</t>
  </si>
  <si>
    <t>7081180103703</t>
  </si>
  <si>
    <t>四郎以真</t>
  </si>
  <si>
    <t>理塘县乡镇卫生院支医计划</t>
  </si>
  <si>
    <t>18110201</t>
  </si>
  <si>
    <t>7081180102624</t>
  </si>
  <si>
    <t>张洪</t>
  </si>
  <si>
    <t>7081180103808</t>
  </si>
  <si>
    <t>降泽</t>
  </si>
  <si>
    <t>7081180100615</t>
  </si>
  <si>
    <t>翁堆</t>
  </si>
  <si>
    <t>7081180101613</t>
  </si>
  <si>
    <t>志玛群忠</t>
  </si>
  <si>
    <t>7081180103721</t>
  </si>
  <si>
    <t>罗兴超</t>
  </si>
  <si>
    <t>炉霍县乡镇事业站所扶贫计划</t>
  </si>
  <si>
    <t>18120101</t>
  </si>
  <si>
    <t>7081180100901</t>
  </si>
  <si>
    <t>甲干志玛</t>
  </si>
  <si>
    <t>四郎拥吉</t>
  </si>
  <si>
    <t>7081180100825</t>
  </si>
  <si>
    <t>龚雪琴</t>
  </si>
  <si>
    <t>炉霍县乡镇事业站所支农计划</t>
  </si>
  <si>
    <t>18120102</t>
  </si>
  <si>
    <t>7081180104029</t>
  </si>
  <si>
    <t>胡艳陶</t>
  </si>
  <si>
    <t>7081180104028</t>
  </si>
  <si>
    <t>洛绒曲珠</t>
  </si>
  <si>
    <t>炉霍县乡镇卫生院支医计划</t>
  </si>
  <si>
    <t>18120201</t>
  </si>
  <si>
    <t>7081180103118</t>
  </si>
  <si>
    <t>廖俊</t>
  </si>
  <si>
    <t>7081180103812</t>
  </si>
  <si>
    <t>德吉拉姆</t>
  </si>
  <si>
    <t>7081180101920</t>
  </si>
  <si>
    <t>杨茜雨</t>
  </si>
  <si>
    <t>泸定县乡镇事业站所扶贫计划</t>
  </si>
  <si>
    <t>18130101</t>
  </si>
  <si>
    <t>7081180103422</t>
  </si>
  <si>
    <t>杨晓芳</t>
  </si>
  <si>
    <t>7081180103020</t>
  </si>
  <si>
    <t>陈仕浩</t>
  </si>
  <si>
    <t>泸定县乡镇事业站所支农计划</t>
  </si>
  <si>
    <t>18130102</t>
  </si>
  <si>
    <t>7081180101922</t>
  </si>
  <si>
    <t>葛林</t>
  </si>
  <si>
    <t>7081180102418</t>
  </si>
  <si>
    <t>沈慧敏</t>
  </si>
  <si>
    <t>泸定县乡镇卫生院支医计划</t>
  </si>
  <si>
    <t>18130201</t>
  </si>
  <si>
    <t>7081180103712</t>
  </si>
  <si>
    <t>李智虹</t>
  </si>
  <si>
    <t>7081180103213</t>
  </si>
  <si>
    <t>周旭</t>
  </si>
  <si>
    <t>7081180103530</t>
  </si>
  <si>
    <t>马志萍</t>
  </si>
  <si>
    <t>7081180102421</t>
  </si>
  <si>
    <t>陈永娇</t>
  </si>
  <si>
    <t>7081180101326</t>
  </si>
  <si>
    <t>梁锴</t>
  </si>
  <si>
    <t>色达县乡镇事业站所扶贫计划</t>
  </si>
  <si>
    <t>18140101</t>
  </si>
  <si>
    <t>7081180103921</t>
  </si>
  <si>
    <t>桑吉吾热</t>
  </si>
  <si>
    <t>7081180103521</t>
  </si>
  <si>
    <t>文超</t>
  </si>
  <si>
    <t>色达县乡镇事业站所支农计划</t>
  </si>
  <si>
    <t>18140102</t>
  </si>
  <si>
    <t>7081180100418</t>
  </si>
  <si>
    <t>乌尼乌甲</t>
  </si>
  <si>
    <t>7081180101513</t>
  </si>
  <si>
    <t>罗煜琴</t>
  </si>
  <si>
    <t>色达县乡镇卫生院支医计划</t>
  </si>
  <si>
    <t>18140201</t>
  </si>
  <si>
    <t>7081180102821</t>
  </si>
  <si>
    <t>7081180104105</t>
  </si>
  <si>
    <t>益西巴珍</t>
  </si>
  <si>
    <t>石渠县乡镇事业站所扶贫计划</t>
  </si>
  <si>
    <t>18150101</t>
  </si>
  <si>
    <t>7081180101028</t>
  </si>
  <si>
    <t>次久仁青</t>
  </si>
  <si>
    <t>石渠县乡镇事业站所支农计划</t>
  </si>
  <si>
    <t>18150102</t>
  </si>
  <si>
    <t>7081180103518</t>
  </si>
  <si>
    <t>沈雪峰</t>
  </si>
  <si>
    <t>7081180102424</t>
  </si>
  <si>
    <t>尼麦土登</t>
  </si>
  <si>
    <t>7081180101323</t>
  </si>
  <si>
    <t>公布泽仁</t>
  </si>
  <si>
    <t>石渠县乡镇卫生院支医计划</t>
  </si>
  <si>
    <t>18150201</t>
  </si>
  <si>
    <t>7081180100127</t>
  </si>
  <si>
    <t>俄热措姆</t>
  </si>
  <si>
    <t>7081180102410</t>
  </si>
  <si>
    <t>泽仁倾忠</t>
  </si>
  <si>
    <t>乡城县乡镇事业站所扶贫计划</t>
  </si>
  <si>
    <t>18160101</t>
  </si>
  <si>
    <t>7081180100706</t>
  </si>
  <si>
    <t>洛绒扎姆</t>
  </si>
  <si>
    <t>7081180103014</t>
  </si>
  <si>
    <t>黄婷</t>
  </si>
  <si>
    <t>乡城县乡镇事业站所支农计划</t>
  </si>
  <si>
    <t>18160102</t>
  </si>
  <si>
    <t>7081180101119</t>
  </si>
  <si>
    <t>7081180102915</t>
  </si>
  <si>
    <t>泽仁</t>
  </si>
  <si>
    <t>乡城县乡镇卫生院支医计划</t>
  </si>
  <si>
    <t>18160201</t>
  </si>
  <si>
    <t>7081180101012</t>
  </si>
  <si>
    <t>四郎曲章</t>
  </si>
  <si>
    <t>7081180100904</t>
  </si>
  <si>
    <t>次仁曲错</t>
  </si>
  <si>
    <t>7081180102121</t>
  </si>
  <si>
    <t>泽仁扎姆</t>
  </si>
  <si>
    <t>7081180101701</t>
  </si>
  <si>
    <t>7081180102122</t>
  </si>
  <si>
    <t>登召志玛</t>
  </si>
  <si>
    <t>新龙县乡镇事业站所扶贫计划</t>
  </si>
  <si>
    <t>18170101</t>
  </si>
  <si>
    <t>7081180104220</t>
  </si>
  <si>
    <t>格绒洛真</t>
  </si>
  <si>
    <t>7081180101523</t>
  </si>
  <si>
    <t>登巴勒布</t>
  </si>
  <si>
    <t>新龙县乡镇事业站所支农计划</t>
  </si>
  <si>
    <t>18170102</t>
  </si>
  <si>
    <t>7081180100408</t>
  </si>
  <si>
    <t>徐英</t>
  </si>
  <si>
    <t>新龙县乡镇卫生院支医计划</t>
  </si>
  <si>
    <t>18170201</t>
  </si>
  <si>
    <t>7081180102019</t>
  </si>
  <si>
    <t>降措</t>
  </si>
  <si>
    <t>7081180101019</t>
  </si>
  <si>
    <t>普巴拉姆</t>
  </si>
  <si>
    <t>7081180102317</t>
  </si>
  <si>
    <t>向秋拉姆</t>
  </si>
  <si>
    <t>7081180101603</t>
  </si>
  <si>
    <t>益西翁姆</t>
  </si>
  <si>
    <t>7081180100124</t>
  </si>
  <si>
    <t>尼玛扎西</t>
  </si>
  <si>
    <t>7081180104109</t>
  </si>
  <si>
    <t>斯郎翁姆</t>
  </si>
  <si>
    <t>雅江县乡镇事业站所扶贫计划</t>
  </si>
  <si>
    <t>18180101</t>
  </si>
  <si>
    <t>7081180102420</t>
  </si>
  <si>
    <t>张丽</t>
  </si>
  <si>
    <t>7081180102226</t>
  </si>
  <si>
    <t>黄平伟</t>
  </si>
  <si>
    <t>雅江县乡镇事业站所支农计划</t>
  </si>
  <si>
    <t>18180102</t>
  </si>
  <si>
    <t>7081180102822</t>
  </si>
  <si>
    <t>周秋江</t>
  </si>
  <si>
    <t>7081180102722</t>
  </si>
  <si>
    <t>郭丹丹</t>
  </si>
  <si>
    <t>雅江县乡镇卫生院支医计划</t>
  </si>
  <si>
    <t>18180201</t>
  </si>
  <si>
    <t>7081180103128</t>
  </si>
  <si>
    <t>欧阳欣萌</t>
  </si>
  <si>
    <t>7081180101808</t>
  </si>
  <si>
    <t>邱约卡</t>
  </si>
  <si>
    <t>7081180103113</t>
  </si>
  <si>
    <t>李青青</t>
  </si>
  <si>
    <t>总成绩</t>
    <phoneticPr fontId="1" type="noConversion"/>
  </si>
  <si>
    <t>岗位名次</t>
    <phoneticPr fontId="1" type="noConversion"/>
  </si>
  <si>
    <t>是否体检</t>
    <phoneticPr fontId="1" type="noConversion"/>
  </si>
  <si>
    <t>体检</t>
    <phoneticPr fontId="1" type="noConversion"/>
  </si>
  <si>
    <t>体检结论</t>
    <phoneticPr fontId="1" type="noConversion"/>
  </si>
  <si>
    <t>是否拟招募</t>
    <phoneticPr fontId="1" type="noConversion"/>
  </si>
  <si>
    <t>合格</t>
    <phoneticPr fontId="1" type="noConversion"/>
  </si>
  <si>
    <t>拟招募</t>
    <phoneticPr fontId="1" type="noConversion"/>
  </si>
  <si>
    <t>不合格</t>
    <phoneticPr fontId="1" type="noConversion"/>
  </si>
  <si>
    <t>2020年甘孜州高校毕业生“三支一扶”计划招募体检结果及拟招募人员名册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</si>
</sst>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34"/>
    </font>
    <font>
      <sz val="9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FF"/>
      <name val="宋体"/>
      <family val="3"/>
      <charset val="134"/>
    </font>
    <font>
      <sz val="10"/>
      <color rgb="FF0000FF"/>
      <name val="宋体"/>
      <family val="3"/>
      <charset val="134"/>
    </font>
    <font>
      <b/>
      <sz val="12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9.140625" defaultRowHeight="12" x14ac:dyDescent="0.15"/>
  <cols>
    <col min="1" max="1" width="13" style="2" customWidth="1"/>
    <col min="2" max="2" width="9.140625" style="2"/>
    <col min="3" max="3" width="3.7109375" style="2" customWidth="1"/>
    <col min="4" max="4" width="24" style="2" customWidth="1"/>
    <col min="5" max="5" width="8.42578125" style="2" customWidth="1"/>
    <col min="6" max="6" width="5.42578125" style="2" hidden="1" customWidth="1"/>
    <col min="7" max="7" width="4.42578125" style="2" hidden="1" customWidth="1"/>
    <col min="8" max="8" width="6.7109375" style="2" hidden="1" customWidth="1"/>
    <col min="9" max="9" width="7.140625" style="2" customWidth="1"/>
    <col min="10" max="10" width="4.140625" style="2" customWidth="1"/>
    <col min="11" max="11" width="5.140625" style="4" customWidth="1"/>
    <col min="12" max="12" width="6.28515625" style="2" customWidth="1"/>
    <col min="13" max="16384" width="9.140625" style="2"/>
  </cols>
  <sheetData>
    <row r="1" spans="1:13" ht="41.25" customHeight="1" x14ac:dyDescent="0.15">
      <c r="A1" s="13" t="s">
        <v>411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" customFormat="1" ht="60.7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402</v>
      </c>
      <c r="J2" s="3" t="s">
        <v>403</v>
      </c>
      <c r="K2" s="3" t="s">
        <v>404</v>
      </c>
      <c r="L2" s="5" t="s">
        <v>406</v>
      </c>
      <c r="M2" s="5" t="s">
        <v>407</v>
      </c>
    </row>
    <row r="3" spans="1:13" s="8" customFormat="1" ht="12.75" customHeight="1" x14ac:dyDescent="0.2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58</v>
      </c>
      <c r="G3" s="6">
        <v>1</v>
      </c>
      <c r="H3" s="6">
        <v>81.52</v>
      </c>
      <c r="I3" s="6">
        <f t="shared" ref="I3:I34" si="0">F3*0.6+H3*0.4</f>
        <v>67.407999999999987</v>
      </c>
      <c r="J3" s="6">
        <v>1</v>
      </c>
      <c r="K3" s="6" t="s">
        <v>405</v>
      </c>
      <c r="L3" s="7" t="s">
        <v>408</v>
      </c>
      <c r="M3" s="7" t="s">
        <v>409</v>
      </c>
    </row>
    <row r="4" spans="1:13" s="8" customFormat="1" ht="12.75" customHeight="1" x14ac:dyDescent="0.2">
      <c r="A4" s="6" t="s">
        <v>13</v>
      </c>
      <c r="B4" s="6" t="s">
        <v>14</v>
      </c>
      <c r="C4" s="6" t="s">
        <v>15</v>
      </c>
      <c r="D4" s="6" t="s">
        <v>11</v>
      </c>
      <c r="E4" s="6" t="s">
        <v>12</v>
      </c>
      <c r="F4" s="6">
        <v>52</v>
      </c>
      <c r="G4" s="6">
        <v>2</v>
      </c>
      <c r="H4" s="6">
        <v>81.12</v>
      </c>
      <c r="I4" s="6">
        <f t="shared" si="0"/>
        <v>63.647999999999996</v>
      </c>
      <c r="J4" s="6">
        <v>2</v>
      </c>
      <c r="K4" s="6" t="s">
        <v>405</v>
      </c>
      <c r="L4" s="7" t="s">
        <v>408</v>
      </c>
      <c r="M4" s="7" t="s">
        <v>409</v>
      </c>
    </row>
    <row r="5" spans="1:13" s="8" customFormat="1" ht="12.75" customHeight="1" x14ac:dyDescent="0.2">
      <c r="A5" s="6" t="s">
        <v>16</v>
      </c>
      <c r="B5" s="6" t="s">
        <v>17</v>
      </c>
      <c r="C5" s="6" t="s">
        <v>15</v>
      </c>
      <c r="D5" s="6" t="s">
        <v>18</v>
      </c>
      <c r="E5" s="6" t="s">
        <v>19</v>
      </c>
      <c r="F5" s="6">
        <v>54</v>
      </c>
      <c r="G5" s="6">
        <v>1</v>
      </c>
      <c r="H5" s="6">
        <v>80.739999999999995</v>
      </c>
      <c r="I5" s="6">
        <f t="shared" si="0"/>
        <v>64.695999999999998</v>
      </c>
      <c r="J5" s="6">
        <v>1</v>
      </c>
      <c r="K5" s="6" t="s">
        <v>405</v>
      </c>
      <c r="L5" s="7" t="s">
        <v>408</v>
      </c>
      <c r="M5" s="7" t="s">
        <v>409</v>
      </c>
    </row>
    <row r="6" spans="1:13" s="8" customFormat="1" ht="12.75" customHeight="1" x14ac:dyDescent="0.2">
      <c r="A6" s="6" t="s">
        <v>20</v>
      </c>
      <c r="B6" s="6" t="s">
        <v>21</v>
      </c>
      <c r="C6" s="6" t="s">
        <v>10</v>
      </c>
      <c r="D6" s="6" t="s">
        <v>18</v>
      </c>
      <c r="E6" s="6" t="s">
        <v>19</v>
      </c>
      <c r="F6" s="6">
        <v>48</v>
      </c>
      <c r="G6" s="6">
        <v>2</v>
      </c>
      <c r="H6" s="6">
        <v>82.84</v>
      </c>
      <c r="I6" s="6">
        <f t="shared" si="0"/>
        <v>61.936</v>
      </c>
      <c r="J6" s="6">
        <v>2</v>
      </c>
      <c r="K6" s="6" t="s">
        <v>405</v>
      </c>
      <c r="L6" s="7" t="s">
        <v>408</v>
      </c>
      <c r="M6" s="7" t="s">
        <v>409</v>
      </c>
    </row>
    <row r="7" spans="1:13" s="8" customFormat="1" ht="12.75" customHeight="1" x14ac:dyDescent="0.2">
      <c r="A7" s="6" t="s">
        <v>22</v>
      </c>
      <c r="B7" s="6" t="s">
        <v>23</v>
      </c>
      <c r="C7" s="6" t="s">
        <v>10</v>
      </c>
      <c r="D7" s="6" t="s">
        <v>24</v>
      </c>
      <c r="E7" s="6" t="s">
        <v>25</v>
      </c>
      <c r="F7" s="6">
        <v>42</v>
      </c>
      <c r="G7" s="6">
        <v>1</v>
      </c>
      <c r="H7" s="6">
        <v>79.319999999999993</v>
      </c>
      <c r="I7" s="6">
        <f t="shared" si="0"/>
        <v>56.927999999999997</v>
      </c>
      <c r="J7" s="6">
        <v>1</v>
      </c>
      <c r="K7" s="6" t="s">
        <v>405</v>
      </c>
      <c r="L7" s="7" t="s">
        <v>408</v>
      </c>
      <c r="M7" s="7" t="s">
        <v>409</v>
      </c>
    </row>
    <row r="8" spans="1:13" s="8" customFormat="1" ht="12.75" customHeight="1" x14ac:dyDescent="0.2">
      <c r="A8" s="6" t="s">
        <v>26</v>
      </c>
      <c r="B8" s="6" t="s">
        <v>27</v>
      </c>
      <c r="C8" s="6" t="s">
        <v>10</v>
      </c>
      <c r="D8" s="6" t="s">
        <v>24</v>
      </c>
      <c r="E8" s="6" t="s">
        <v>25</v>
      </c>
      <c r="F8" s="6">
        <v>29</v>
      </c>
      <c r="G8" s="6">
        <v>2</v>
      </c>
      <c r="H8" s="6">
        <v>80.14</v>
      </c>
      <c r="I8" s="6">
        <f t="shared" si="0"/>
        <v>49.456000000000003</v>
      </c>
      <c r="J8" s="6">
        <v>2</v>
      </c>
      <c r="K8" s="6" t="s">
        <v>405</v>
      </c>
      <c r="L8" s="7" t="s">
        <v>408</v>
      </c>
      <c r="M8" s="7" t="s">
        <v>409</v>
      </c>
    </row>
    <row r="9" spans="1:13" s="8" customFormat="1" ht="12.75" customHeight="1" x14ac:dyDescent="0.2">
      <c r="A9" s="6" t="s">
        <v>28</v>
      </c>
      <c r="B9" s="6" t="s">
        <v>29</v>
      </c>
      <c r="C9" s="6" t="s">
        <v>15</v>
      </c>
      <c r="D9" s="6" t="s">
        <v>30</v>
      </c>
      <c r="E9" s="6" t="s">
        <v>31</v>
      </c>
      <c r="F9" s="6">
        <v>48</v>
      </c>
      <c r="G9" s="6">
        <v>1</v>
      </c>
      <c r="H9" s="6">
        <v>82.08</v>
      </c>
      <c r="I9" s="6">
        <f t="shared" si="0"/>
        <v>61.631999999999998</v>
      </c>
      <c r="J9" s="6">
        <v>1</v>
      </c>
      <c r="K9" s="6" t="s">
        <v>405</v>
      </c>
      <c r="L9" s="7" t="s">
        <v>408</v>
      </c>
      <c r="M9" s="7" t="s">
        <v>409</v>
      </c>
    </row>
    <row r="10" spans="1:13" s="8" customFormat="1" ht="12.75" customHeight="1" x14ac:dyDescent="0.2">
      <c r="A10" s="6" t="s">
        <v>32</v>
      </c>
      <c r="B10" s="6" t="s">
        <v>33</v>
      </c>
      <c r="C10" s="6" t="s">
        <v>10</v>
      </c>
      <c r="D10" s="6" t="s">
        <v>30</v>
      </c>
      <c r="E10" s="6" t="s">
        <v>31</v>
      </c>
      <c r="F10" s="6">
        <v>43</v>
      </c>
      <c r="G10" s="6">
        <v>2</v>
      </c>
      <c r="H10" s="6">
        <v>82.38</v>
      </c>
      <c r="I10" s="6">
        <f t="shared" si="0"/>
        <v>58.751999999999995</v>
      </c>
      <c r="J10" s="6">
        <v>2</v>
      </c>
      <c r="K10" s="6" t="s">
        <v>405</v>
      </c>
      <c r="L10" s="7" t="s">
        <v>408</v>
      </c>
      <c r="M10" s="7" t="s">
        <v>409</v>
      </c>
    </row>
    <row r="11" spans="1:13" s="8" customFormat="1" ht="12.75" customHeight="1" x14ac:dyDescent="0.2">
      <c r="A11" s="6" t="s">
        <v>34</v>
      </c>
      <c r="B11" s="6" t="s">
        <v>35</v>
      </c>
      <c r="C11" s="6" t="s">
        <v>15</v>
      </c>
      <c r="D11" s="6" t="s">
        <v>36</v>
      </c>
      <c r="E11" s="6" t="s">
        <v>37</v>
      </c>
      <c r="F11" s="6">
        <v>46</v>
      </c>
      <c r="G11" s="6">
        <v>1</v>
      </c>
      <c r="H11" s="6">
        <v>82.48</v>
      </c>
      <c r="I11" s="6">
        <f t="shared" si="0"/>
        <v>60.591999999999999</v>
      </c>
      <c r="J11" s="6">
        <v>1</v>
      </c>
      <c r="K11" s="6" t="s">
        <v>405</v>
      </c>
      <c r="L11" s="7" t="s">
        <v>408</v>
      </c>
      <c r="M11" s="7" t="s">
        <v>409</v>
      </c>
    </row>
    <row r="12" spans="1:13" s="8" customFormat="1" ht="12.75" customHeight="1" x14ac:dyDescent="0.2">
      <c r="A12" s="6" t="s">
        <v>38</v>
      </c>
      <c r="B12" s="6" t="s">
        <v>39</v>
      </c>
      <c r="C12" s="6" t="s">
        <v>15</v>
      </c>
      <c r="D12" s="6" t="s">
        <v>36</v>
      </c>
      <c r="E12" s="6" t="s">
        <v>37</v>
      </c>
      <c r="F12" s="6">
        <v>46</v>
      </c>
      <c r="G12" s="6">
        <v>1</v>
      </c>
      <c r="H12" s="6">
        <v>79.62</v>
      </c>
      <c r="I12" s="6">
        <f t="shared" si="0"/>
        <v>59.448</v>
      </c>
      <c r="J12" s="6">
        <v>2</v>
      </c>
      <c r="K12" s="6" t="s">
        <v>405</v>
      </c>
      <c r="L12" s="7" t="s">
        <v>408</v>
      </c>
      <c r="M12" s="7" t="s">
        <v>409</v>
      </c>
    </row>
    <row r="13" spans="1:13" s="8" customFormat="1" ht="12.75" customHeight="1" x14ac:dyDescent="0.2">
      <c r="A13" s="6" t="s">
        <v>40</v>
      </c>
      <c r="B13" s="6" t="s">
        <v>41</v>
      </c>
      <c r="C13" s="6" t="s">
        <v>10</v>
      </c>
      <c r="D13" s="6" t="s">
        <v>42</v>
      </c>
      <c r="E13" s="6" t="s">
        <v>43</v>
      </c>
      <c r="F13" s="6">
        <v>31</v>
      </c>
      <c r="G13" s="6">
        <v>1</v>
      </c>
      <c r="H13" s="6">
        <v>80.14</v>
      </c>
      <c r="I13" s="6">
        <f t="shared" si="0"/>
        <v>50.656000000000006</v>
      </c>
      <c r="J13" s="6">
        <v>1</v>
      </c>
      <c r="K13" s="6" t="s">
        <v>405</v>
      </c>
      <c r="L13" s="7" t="s">
        <v>408</v>
      </c>
      <c r="M13" s="7" t="s">
        <v>409</v>
      </c>
    </row>
    <row r="14" spans="1:13" s="8" customFormat="1" ht="12.75" customHeight="1" x14ac:dyDescent="0.2">
      <c r="A14" s="6" t="s">
        <v>44</v>
      </c>
      <c r="B14" s="6" t="s">
        <v>45</v>
      </c>
      <c r="C14" s="6" t="s">
        <v>15</v>
      </c>
      <c r="D14" s="6" t="s">
        <v>46</v>
      </c>
      <c r="E14" s="6" t="s">
        <v>47</v>
      </c>
      <c r="F14" s="6">
        <v>53</v>
      </c>
      <c r="G14" s="6">
        <v>1</v>
      </c>
      <c r="H14" s="6">
        <v>81.96</v>
      </c>
      <c r="I14" s="6">
        <f t="shared" si="0"/>
        <v>64.584000000000003</v>
      </c>
      <c r="J14" s="6">
        <v>1</v>
      </c>
      <c r="K14" s="6" t="s">
        <v>405</v>
      </c>
      <c r="L14" s="7" t="s">
        <v>408</v>
      </c>
      <c r="M14" s="7" t="s">
        <v>409</v>
      </c>
    </row>
    <row r="15" spans="1:13" s="8" customFormat="1" ht="12.75" customHeight="1" x14ac:dyDescent="0.2">
      <c r="A15" s="6" t="s">
        <v>48</v>
      </c>
      <c r="B15" s="6" t="s">
        <v>49</v>
      </c>
      <c r="C15" s="6" t="s">
        <v>10</v>
      </c>
      <c r="D15" s="6" t="s">
        <v>46</v>
      </c>
      <c r="E15" s="6" t="s">
        <v>47</v>
      </c>
      <c r="F15" s="6">
        <v>48</v>
      </c>
      <c r="G15" s="6">
        <v>2</v>
      </c>
      <c r="H15" s="6">
        <v>84</v>
      </c>
      <c r="I15" s="6">
        <f t="shared" si="0"/>
        <v>62.4</v>
      </c>
      <c r="J15" s="6">
        <v>2</v>
      </c>
      <c r="K15" s="6" t="s">
        <v>405</v>
      </c>
      <c r="L15" s="7" t="s">
        <v>408</v>
      </c>
      <c r="M15" s="7" t="s">
        <v>409</v>
      </c>
    </row>
    <row r="16" spans="1:13" s="8" customFormat="1" ht="12.75" customHeight="1" x14ac:dyDescent="0.2">
      <c r="A16" s="6" t="s">
        <v>50</v>
      </c>
      <c r="B16" s="6" t="s">
        <v>51</v>
      </c>
      <c r="C16" s="6" t="s">
        <v>15</v>
      </c>
      <c r="D16" s="6" t="s">
        <v>52</v>
      </c>
      <c r="E16" s="6" t="s">
        <v>53</v>
      </c>
      <c r="F16" s="6">
        <v>54</v>
      </c>
      <c r="G16" s="6">
        <v>1</v>
      </c>
      <c r="H16" s="6">
        <v>82.64</v>
      </c>
      <c r="I16" s="6">
        <f t="shared" si="0"/>
        <v>65.456000000000003</v>
      </c>
      <c r="J16" s="6">
        <v>1</v>
      </c>
      <c r="K16" s="6" t="s">
        <v>405</v>
      </c>
      <c r="L16" s="7" t="s">
        <v>408</v>
      </c>
      <c r="M16" s="7" t="s">
        <v>409</v>
      </c>
    </row>
    <row r="17" spans="1:13" s="8" customFormat="1" ht="12.75" customHeight="1" x14ac:dyDescent="0.2">
      <c r="A17" s="6" t="s">
        <v>54</v>
      </c>
      <c r="B17" s="6" t="s">
        <v>55</v>
      </c>
      <c r="C17" s="6" t="s">
        <v>15</v>
      </c>
      <c r="D17" s="6" t="s">
        <v>52</v>
      </c>
      <c r="E17" s="6" t="s">
        <v>53</v>
      </c>
      <c r="F17" s="6">
        <v>52</v>
      </c>
      <c r="G17" s="6">
        <v>2</v>
      </c>
      <c r="H17" s="6">
        <v>83.92</v>
      </c>
      <c r="I17" s="6">
        <f t="shared" si="0"/>
        <v>64.768000000000001</v>
      </c>
      <c r="J17" s="6">
        <v>2</v>
      </c>
      <c r="K17" s="6" t="s">
        <v>405</v>
      </c>
      <c r="L17" s="7" t="s">
        <v>408</v>
      </c>
      <c r="M17" s="7" t="s">
        <v>409</v>
      </c>
    </row>
    <row r="18" spans="1:13" s="8" customFormat="1" ht="12.75" customHeight="1" x14ac:dyDescent="0.2">
      <c r="A18" s="6" t="s">
        <v>56</v>
      </c>
      <c r="B18" s="6" t="s">
        <v>57</v>
      </c>
      <c r="C18" s="6" t="s">
        <v>15</v>
      </c>
      <c r="D18" s="6" t="s">
        <v>58</v>
      </c>
      <c r="E18" s="6" t="s">
        <v>59</v>
      </c>
      <c r="F18" s="6">
        <v>61</v>
      </c>
      <c r="G18" s="6">
        <v>1</v>
      </c>
      <c r="H18" s="6">
        <v>82.44</v>
      </c>
      <c r="I18" s="6">
        <f t="shared" si="0"/>
        <v>69.575999999999993</v>
      </c>
      <c r="J18" s="6">
        <v>1</v>
      </c>
      <c r="K18" s="6" t="s">
        <v>405</v>
      </c>
      <c r="L18" s="7" t="s">
        <v>408</v>
      </c>
      <c r="M18" s="7" t="s">
        <v>409</v>
      </c>
    </row>
    <row r="19" spans="1:13" s="8" customFormat="1" ht="12.75" customHeight="1" x14ac:dyDescent="0.2">
      <c r="A19" s="6" t="s">
        <v>62</v>
      </c>
      <c r="B19" s="6" t="s">
        <v>63</v>
      </c>
      <c r="C19" s="6" t="s">
        <v>10</v>
      </c>
      <c r="D19" s="6" t="s">
        <v>58</v>
      </c>
      <c r="E19" s="6" t="s">
        <v>59</v>
      </c>
      <c r="F19" s="6">
        <v>43</v>
      </c>
      <c r="G19" s="6">
        <v>2</v>
      </c>
      <c r="H19" s="6">
        <v>82.68</v>
      </c>
      <c r="I19" s="6">
        <f t="shared" si="0"/>
        <v>58.872</v>
      </c>
      <c r="J19" s="6">
        <v>2</v>
      </c>
      <c r="K19" s="6" t="s">
        <v>405</v>
      </c>
      <c r="L19" s="7" t="s">
        <v>408</v>
      </c>
      <c r="M19" s="7" t="s">
        <v>409</v>
      </c>
    </row>
    <row r="20" spans="1:13" s="8" customFormat="1" ht="12.75" customHeight="1" x14ac:dyDescent="0.2">
      <c r="A20" s="6" t="s">
        <v>60</v>
      </c>
      <c r="B20" s="6" t="s">
        <v>61</v>
      </c>
      <c r="C20" s="6" t="s">
        <v>10</v>
      </c>
      <c r="D20" s="6" t="s">
        <v>58</v>
      </c>
      <c r="E20" s="6" t="s">
        <v>59</v>
      </c>
      <c r="F20" s="6">
        <v>43</v>
      </c>
      <c r="G20" s="6">
        <v>2</v>
      </c>
      <c r="H20" s="6">
        <v>79.62</v>
      </c>
      <c r="I20" s="6">
        <f t="shared" si="0"/>
        <v>57.648000000000003</v>
      </c>
      <c r="J20" s="6">
        <v>3</v>
      </c>
      <c r="K20" s="6" t="s">
        <v>405</v>
      </c>
      <c r="L20" s="7" t="s">
        <v>408</v>
      </c>
      <c r="M20" s="7" t="s">
        <v>409</v>
      </c>
    </row>
    <row r="21" spans="1:13" s="8" customFormat="1" ht="12.75" customHeight="1" x14ac:dyDescent="0.2">
      <c r="A21" s="6" t="s">
        <v>64</v>
      </c>
      <c r="B21" s="6" t="s">
        <v>65</v>
      </c>
      <c r="C21" s="6" t="s">
        <v>10</v>
      </c>
      <c r="D21" s="6" t="s">
        <v>58</v>
      </c>
      <c r="E21" s="6" t="s">
        <v>59</v>
      </c>
      <c r="F21" s="6">
        <v>38</v>
      </c>
      <c r="G21" s="6">
        <v>4</v>
      </c>
      <c r="H21" s="6">
        <v>82.56</v>
      </c>
      <c r="I21" s="6">
        <f t="shared" si="0"/>
        <v>55.823999999999998</v>
      </c>
      <c r="J21" s="6">
        <v>4</v>
      </c>
      <c r="K21" s="6" t="s">
        <v>405</v>
      </c>
      <c r="L21" s="7" t="s">
        <v>408</v>
      </c>
      <c r="M21" s="7" t="s">
        <v>409</v>
      </c>
    </row>
    <row r="22" spans="1:13" s="8" customFormat="1" ht="12.75" customHeight="1" x14ac:dyDescent="0.2">
      <c r="A22" s="6" t="s">
        <v>66</v>
      </c>
      <c r="B22" s="6" t="s">
        <v>67</v>
      </c>
      <c r="C22" s="6" t="s">
        <v>10</v>
      </c>
      <c r="D22" s="6" t="s">
        <v>58</v>
      </c>
      <c r="E22" s="6" t="s">
        <v>59</v>
      </c>
      <c r="F22" s="6">
        <v>33</v>
      </c>
      <c r="G22" s="6">
        <v>5</v>
      </c>
      <c r="H22" s="6">
        <v>79.239999999999995</v>
      </c>
      <c r="I22" s="6">
        <f t="shared" si="0"/>
        <v>51.495999999999995</v>
      </c>
      <c r="J22" s="6">
        <v>5</v>
      </c>
      <c r="K22" s="6" t="s">
        <v>405</v>
      </c>
      <c r="L22" s="7" t="s">
        <v>408</v>
      </c>
      <c r="M22" s="7" t="s">
        <v>409</v>
      </c>
    </row>
    <row r="23" spans="1:13" s="8" customFormat="1" ht="12.75" customHeight="1" x14ac:dyDescent="0.2">
      <c r="A23" s="6" t="s">
        <v>68</v>
      </c>
      <c r="B23" s="6" t="s">
        <v>69</v>
      </c>
      <c r="C23" s="6" t="s">
        <v>15</v>
      </c>
      <c r="D23" s="6" t="s">
        <v>70</v>
      </c>
      <c r="E23" s="6" t="s">
        <v>71</v>
      </c>
      <c r="F23" s="6">
        <v>49</v>
      </c>
      <c r="G23" s="6">
        <v>1</v>
      </c>
      <c r="H23" s="6">
        <v>82.56</v>
      </c>
      <c r="I23" s="6">
        <f t="shared" si="0"/>
        <v>62.423999999999999</v>
      </c>
      <c r="J23" s="6">
        <v>1</v>
      </c>
      <c r="K23" s="6" t="s">
        <v>405</v>
      </c>
      <c r="L23" s="7" t="s">
        <v>408</v>
      </c>
      <c r="M23" s="7" t="s">
        <v>409</v>
      </c>
    </row>
    <row r="24" spans="1:13" s="8" customFormat="1" ht="12.75" customHeight="1" x14ac:dyDescent="0.2">
      <c r="A24" s="6" t="s">
        <v>72</v>
      </c>
      <c r="B24" s="6" t="s">
        <v>73</v>
      </c>
      <c r="C24" s="6" t="s">
        <v>10</v>
      </c>
      <c r="D24" s="6" t="s">
        <v>70</v>
      </c>
      <c r="E24" s="6" t="s">
        <v>71</v>
      </c>
      <c r="F24" s="6">
        <v>47</v>
      </c>
      <c r="G24" s="6">
        <v>2</v>
      </c>
      <c r="H24" s="6">
        <v>83.28</v>
      </c>
      <c r="I24" s="6">
        <f t="shared" si="0"/>
        <v>61.512</v>
      </c>
      <c r="J24" s="6">
        <v>2</v>
      </c>
      <c r="K24" s="6" t="s">
        <v>405</v>
      </c>
      <c r="L24" s="7" t="s">
        <v>408</v>
      </c>
      <c r="M24" s="7" t="s">
        <v>409</v>
      </c>
    </row>
    <row r="25" spans="1:13" s="8" customFormat="1" ht="12.75" customHeight="1" x14ac:dyDescent="0.2">
      <c r="A25" s="6" t="s">
        <v>74</v>
      </c>
      <c r="B25" s="6" t="s">
        <v>75</v>
      </c>
      <c r="C25" s="6" t="s">
        <v>10</v>
      </c>
      <c r="D25" s="6" t="s">
        <v>76</v>
      </c>
      <c r="E25" s="6" t="s">
        <v>77</v>
      </c>
      <c r="F25" s="6">
        <v>50</v>
      </c>
      <c r="G25" s="6">
        <v>1</v>
      </c>
      <c r="H25" s="6">
        <v>82.68</v>
      </c>
      <c r="I25" s="6">
        <f t="shared" si="0"/>
        <v>63.072000000000003</v>
      </c>
      <c r="J25" s="6">
        <v>1</v>
      </c>
      <c r="K25" s="6" t="s">
        <v>405</v>
      </c>
      <c r="L25" s="7" t="s">
        <v>408</v>
      </c>
      <c r="M25" s="7" t="s">
        <v>409</v>
      </c>
    </row>
    <row r="26" spans="1:13" s="8" customFormat="1" ht="12.75" customHeight="1" x14ac:dyDescent="0.2">
      <c r="A26" s="6" t="s">
        <v>78</v>
      </c>
      <c r="B26" s="6" t="s">
        <v>79</v>
      </c>
      <c r="C26" s="6" t="s">
        <v>10</v>
      </c>
      <c r="D26" s="6" t="s">
        <v>76</v>
      </c>
      <c r="E26" s="6" t="s">
        <v>77</v>
      </c>
      <c r="F26" s="6">
        <v>48</v>
      </c>
      <c r="G26" s="6">
        <v>2</v>
      </c>
      <c r="H26" s="6">
        <v>82.22</v>
      </c>
      <c r="I26" s="6">
        <f t="shared" si="0"/>
        <v>61.687999999999995</v>
      </c>
      <c r="J26" s="6">
        <v>2</v>
      </c>
      <c r="K26" s="6" t="s">
        <v>405</v>
      </c>
      <c r="L26" s="7" t="s">
        <v>408</v>
      </c>
      <c r="M26" s="7" t="s">
        <v>409</v>
      </c>
    </row>
    <row r="27" spans="1:13" s="8" customFormat="1" ht="12.75" customHeight="1" x14ac:dyDescent="0.2">
      <c r="A27" s="6" t="s">
        <v>80</v>
      </c>
      <c r="B27" s="6" t="s">
        <v>81</v>
      </c>
      <c r="C27" s="6" t="s">
        <v>15</v>
      </c>
      <c r="D27" s="6" t="s">
        <v>82</v>
      </c>
      <c r="E27" s="6" t="s">
        <v>83</v>
      </c>
      <c r="F27" s="6">
        <v>39</v>
      </c>
      <c r="G27" s="6">
        <v>1</v>
      </c>
      <c r="H27" s="6">
        <v>81.319999999999993</v>
      </c>
      <c r="I27" s="6">
        <f t="shared" si="0"/>
        <v>55.927999999999997</v>
      </c>
      <c r="J27" s="6">
        <v>1</v>
      </c>
      <c r="K27" s="6" t="s">
        <v>405</v>
      </c>
      <c r="L27" s="7" t="s">
        <v>408</v>
      </c>
      <c r="M27" s="7" t="s">
        <v>409</v>
      </c>
    </row>
    <row r="28" spans="1:13" s="8" customFormat="1" ht="12.75" customHeight="1" x14ac:dyDescent="0.2">
      <c r="A28" s="6" t="s">
        <v>84</v>
      </c>
      <c r="B28" s="6" t="s">
        <v>85</v>
      </c>
      <c r="C28" s="6" t="s">
        <v>10</v>
      </c>
      <c r="D28" s="6" t="s">
        <v>82</v>
      </c>
      <c r="E28" s="6" t="s">
        <v>83</v>
      </c>
      <c r="F28" s="6">
        <v>36</v>
      </c>
      <c r="G28" s="6">
        <v>2</v>
      </c>
      <c r="H28" s="6">
        <v>79.7</v>
      </c>
      <c r="I28" s="6">
        <f t="shared" si="0"/>
        <v>53.480000000000004</v>
      </c>
      <c r="J28" s="6">
        <v>2</v>
      </c>
      <c r="K28" s="6" t="s">
        <v>405</v>
      </c>
      <c r="L28" s="7" t="s">
        <v>408</v>
      </c>
      <c r="M28" s="7" t="s">
        <v>409</v>
      </c>
    </row>
    <row r="29" spans="1:13" s="8" customFormat="1" ht="12.75" customHeight="1" x14ac:dyDescent="0.2">
      <c r="A29" s="6" t="s">
        <v>86</v>
      </c>
      <c r="B29" s="6" t="s">
        <v>87</v>
      </c>
      <c r="C29" s="6" t="s">
        <v>10</v>
      </c>
      <c r="D29" s="6" t="s">
        <v>82</v>
      </c>
      <c r="E29" s="6" t="s">
        <v>83</v>
      </c>
      <c r="F29" s="6">
        <v>33</v>
      </c>
      <c r="G29" s="6">
        <v>3</v>
      </c>
      <c r="H29" s="6">
        <v>79.959999999999994</v>
      </c>
      <c r="I29" s="6">
        <f t="shared" si="0"/>
        <v>51.783999999999999</v>
      </c>
      <c r="J29" s="6">
        <v>3</v>
      </c>
      <c r="K29" s="6" t="s">
        <v>405</v>
      </c>
      <c r="L29" s="7" t="s">
        <v>408</v>
      </c>
      <c r="M29" s="7" t="s">
        <v>409</v>
      </c>
    </row>
    <row r="30" spans="1:13" s="8" customFormat="1" ht="12.75" customHeight="1" x14ac:dyDescent="0.2">
      <c r="A30" s="6" t="s">
        <v>88</v>
      </c>
      <c r="B30" s="6" t="s">
        <v>89</v>
      </c>
      <c r="C30" s="6" t="s">
        <v>10</v>
      </c>
      <c r="D30" s="6" t="s">
        <v>82</v>
      </c>
      <c r="E30" s="6" t="s">
        <v>83</v>
      </c>
      <c r="F30" s="6">
        <v>32</v>
      </c>
      <c r="G30" s="6">
        <v>4</v>
      </c>
      <c r="H30" s="6">
        <v>80.16</v>
      </c>
      <c r="I30" s="6">
        <f t="shared" si="0"/>
        <v>51.263999999999996</v>
      </c>
      <c r="J30" s="6">
        <v>4</v>
      </c>
      <c r="K30" s="6" t="s">
        <v>405</v>
      </c>
      <c r="L30" s="7" t="s">
        <v>408</v>
      </c>
      <c r="M30" s="7" t="s">
        <v>409</v>
      </c>
    </row>
    <row r="31" spans="1:13" s="8" customFormat="1" ht="12.75" customHeight="1" x14ac:dyDescent="0.2">
      <c r="A31" s="6" t="s">
        <v>90</v>
      </c>
      <c r="B31" s="6" t="s">
        <v>91</v>
      </c>
      <c r="C31" s="6" t="s">
        <v>10</v>
      </c>
      <c r="D31" s="6" t="s">
        <v>82</v>
      </c>
      <c r="E31" s="6" t="s">
        <v>83</v>
      </c>
      <c r="F31" s="6">
        <v>28</v>
      </c>
      <c r="G31" s="6">
        <v>5</v>
      </c>
      <c r="H31" s="6">
        <v>76.8</v>
      </c>
      <c r="I31" s="6">
        <f t="shared" si="0"/>
        <v>47.519999999999996</v>
      </c>
      <c r="J31" s="6">
        <v>5</v>
      </c>
      <c r="K31" s="6" t="s">
        <v>405</v>
      </c>
      <c r="L31" s="7" t="s">
        <v>408</v>
      </c>
      <c r="M31" s="7" t="s">
        <v>409</v>
      </c>
    </row>
    <row r="32" spans="1:13" s="8" customFormat="1" ht="12.75" customHeight="1" x14ac:dyDescent="0.2">
      <c r="A32" s="6" t="s">
        <v>92</v>
      </c>
      <c r="B32" s="6" t="s">
        <v>93</v>
      </c>
      <c r="C32" s="6" t="s">
        <v>15</v>
      </c>
      <c r="D32" s="6" t="s">
        <v>94</v>
      </c>
      <c r="E32" s="6" t="s">
        <v>95</v>
      </c>
      <c r="F32" s="6">
        <v>56</v>
      </c>
      <c r="G32" s="6">
        <v>1</v>
      </c>
      <c r="H32" s="6">
        <v>81.8</v>
      </c>
      <c r="I32" s="6">
        <f t="shared" si="0"/>
        <v>66.319999999999993</v>
      </c>
      <c r="J32" s="6">
        <v>1</v>
      </c>
      <c r="K32" s="6" t="s">
        <v>405</v>
      </c>
      <c r="L32" s="7" t="s">
        <v>408</v>
      </c>
      <c r="M32" s="7" t="s">
        <v>409</v>
      </c>
    </row>
    <row r="33" spans="1:13" s="8" customFormat="1" ht="12.75" customHeight="1" x14ac:dyDescent="0.2">
      <c r="A33" s="6" t="s">
        <v>96</v>
      </c>
      <c r="B33" s="6" t="s">
        <v>97</v>
      </c>
      <c r="C33" s="6" t="s">
        <v>10</v>
      </c>
      <c r="D33" s="6" t="s">
        <v>94</v>
      </c>
      <c r="E33" s="6" t="s">
        <v>95</v>
      </c>
      <c r="F33" s="6">
        <v>50</v>
      </c>
      <c r="G33" s="6">
        <v>2</v>
      </c>
      <c r="H33" s="6">
        <v>84.8</v>
      </c>
      <c r="I33" s="6">
        <f t="shared" si="0"/>
        <v>63.92</v>
      </c>
      <c r="J33" s="6">
        <v>2</v>
      </c>
      <c r="K33" s="6" t="s">
        <v>405</v>
      </c>
      <c r="L33" s="7" t="s">
        <v>408</v>
      </c>
      <c r="M33" s="7" t="s">
        <v>409</v>
      </c>
    </row>
    <row r="34" spans="1:13" s="8" customFormat="1" ht="12.75" customHeight="1" x14ac:dyDescent="0.2">
      <c r="A34" s="6" t="s">
        <v>98</v>
      </c>
      <c r="B34" s="6" t="s">
        <v>99</v>
      </c>
      <c r="C34" s="6" t="s">
        <v>10</v>
      </c>
      <c r="D34" s="6" t="s">
        <v>100</v>
      </c>
      <c r="E34" s="6" t="s">
        <v>101</v>
      </c>
      <c r="F34" s="6">
        <v>61</v>
      </c>
      <c r="G34" s="6">
        <v>1</v>
      </c>
      <c r="H34" s="6">
        <v>82.02</v>
      </c>
      <c r="I34" s="6">
        <f t="shared" si="0"/>
        <v>69.408000000000001</v>
      </c>
      <c r="J34" s="6">
        <v>1</v>
      </c>
      <c r="K34" s="6" t="s">
        <v>405</v>
      </c>
      <c r="L34" s="7" t="s">
        <v>408</v>
      </c>
      <c r="M34" s="7" t="s">
        <v>409</v>
      </c>
    </row>
    <row r="35" spans="1:13" s="8" customFormat="1" ht="12.75" customHeight="1" x14ac:dyDescent="0.2">
      <c r="A35" s="6" t="s">
        <v>102</v>
      </c>
      <c r="B35" s="6" t="s">
        <v>103</v>
      </c>
      <c r="C35" s="6" t="s">
        <v>15</v>
      </c>
      <c r="D35" s="6" t="s">
        <v>100</v>
      </c>
      <c r="E35" s="6" t="s">
        <v>101</v>
      </c>
      <c r="F35" s="6">
        <v>53</v>
      </c>
      <c r="G35" s="6">
        <v>2</v>
      </c>
      <c r="H35" s="6">
        <v>82.36</v>
      </c>
      <c r="I35" s="6">
        <f t="shared" ref="I35:I66" si="1">F35*0.6+H35*0.4</f>
        <v>64.744</v>
      </c>
      <c r="J35" s="6">
        <v>2</v>
      </c>
      <c r="K35" s="6" t="s">
        <v>405</v>
      </c>
      <c r="L35" s="7" t="s">
        <v>408</v>
      </c>
      <c r="M35" s="7" t="s">
        <v>409</v>
      </c>
    </row>
    <row r="36" spans="1:13" s="8" customFormat="1" ht="12.75" customHeight="1" x14ac:dyDescent="0.2">
      <c r="A36" s="6" t="s">
        <v>104</v>
      </c>
      <c r="B36" s="6" t="s">
        <v>105</v>
      </c>
      <c r="C36" s="6" t="s">
        <v>10</v>
      </c>
      <c r="D36" s="6" t="s">
        <v>106</v>
      </c>
      <c r="E36" s="6" t="s">
        <v>107</v>
      </c>
      <c r="F36" s="6">
        <v>41</v>
      </c>
      <c r="G36" s="6">
        <v>1</v>
      </c>
      <c r="H36" s="6">
        <v>81.319999999999993</v>
      </c>
      <c r="I36" s="6">
        <f t="shared" si="1"/>
        <v>57.128</v>
      </c>
      <c r="J36" s="6">
        <v>1</v>
      </c>
      <c r="K36" s="6" t="s">
        <v>405</v>
      </c>
      <c r="L36" s="7" t="s">
        <v>408</v>
      </c>
      <c r="M36" s="7" t="s">
        <v>409</v>
      </c>
    </row>
    <row r="37" spans="1:13" s="8" customFormat="1" ht="12.75" customHeight="1" x14ac:dyDescent="0.2">
      <c r="A37" s="6" t="s">
        <v>108</v>
      </c>
      <c r="B37" s="6" t="s">
        <v>109</v>
      </c>
      <c r="C37" s="6" t="s">
        <v>15</v>
      </c>
      <c r="D37" s="6" t="s">
        <v>106</v>
      </c>
      <c r="E37" s="6" t="s">
        <v>107</v>
      </c>
      <c r="F37" s="6">
        <v>36</v>
      </c>
      <c r="G37" s="6">
        <v>2</v>
      </c>
      <c r="H37" s="6">
        <v>82.04</v>
      </c>
      <c r="I37" s="6">
        <f t="shared" si="1"/>
        <v>54.415999999999997</v>
      </c>
      <c r="J37" s="6">
        <v>2</v>
      </c>
      <c r="K37" s="6" t="s">
        <v>405</v>
      </c>
      <c r="L37" s="7" t="s">
        <v>408</v>
      </c>
      <c r="M37" s="7" t="s">
        <v>409</v>
      </c>
    </row>
    <row r="38" spans="1:13" s="8" customFormat="1" ht="12.75" customHeight="1" x14ac:dyDescent="0.2">
      <c r="A38" s="6" t="s">
        <v>110</v>
      </c>
      <c r="B38" s="6" t="s">
        <v>111</v>
      </c>
      <c r="C38" s="6" t="s">
        <v>10</v>
      </c>
      <c r="D38" s="6" t="s">
        <v>106</v>
      </c>
      <c r="E38" s="6" t="s">
        <v>107</v>
      </c>
      <c r="F38" s="6">
        <v>32</v>
      </c>
      <c r="G38" s="6">
        <v>3</v>
      </c>
      <c r="H38" s="6">
        <v>79.5</v>
      </c>
      <c r="I38" s="6">
        <f t="shared" si="1"/>
        <v>51</v>
      </c>
      <c r="J38" s="6">
        <v>3</v>
      </c>
      <c r="K38" s="6" t="s">
        <v>405</v>
      </c>
      <c r="L38" s="7" t="s">
        <v>408</v>
      </c>
      <c r="M38" s="7" t="s">
        <v>409</v>
      </c>
    </row>
    <row r="39" spans="1:13" s="8" customFormat="1" ht="12.75" customHeight="1" x14ac:dyDescent="0.2">
      <c r="A39" s="6" t="s">
        <v>112</v>
      </c>
      <c r="B39" s="6" t="s">
        <v>113</v>
      </c>
      <c r="C39" s="6" t="s">
        <v>10</v>
      </c>
      <c r="D39" s="6" t="s">
        <v>106</v>
      </c>
      <c r="E39" s="6" t="s">
        <v>107</v>
      </c>
      <c r="F39" s="6">
        <v>31</v>
      </c>
      <c r="G39" s="6">
        <v>4</v>
      </c>
      <c r="H39" s="6">
        <v>79.599999999999994</v>
      </c>
      <c r="I39" s="6">
        <f t="shared" si="1"/>
        <v>50.44</v>
      </c>
      <c r="J39" s="6">
        <v>4</v>
      </c>
      <c r="K39" s="6" t="s">
        <v>405</v>
      </c>
      <c r="L39" s="7" t="s">
        <v>408</v>
      </c>
      <c r="M39" s="7" t="s">
        <v>409</v>
      </c>
    </row>
    <row r="40" spans="1:13" s="8" customFormat="1" ht="12.75" customHeight="1" x14ac:dyDescent="0.2">
      <c r="A40" s="6" t="s">
        <v>114</v>
      </c>
      <c r="B40" s="6" t="s">
        <v>115</v>
      </c>
      <c r="C40" s="6" t="s">
        <v>15</v>
      </c>
      <c r="D40" s="6" t="s">
        <v>116</v>
      </c>
      <c r="E40" s="6" t="s">
        <v>117</v>
      </c>
      <c r="F40" s="6">
        <v>52</v>
      </c>
      <c r="G40" s="6">
        <v>1</v>
      </c>
      <c r="H40" s="6">
        <v>80.86</v>
      </c>
      <c r="I40" s="6">
        <f t="shared" si="1"/>
        <v>63.543999999999997</v>
      </c>
      <c r="J40" s="6">
        <v>1</v>
      </c>
      <c r="K40" s="6" t="s">
        <v>405</v>
      </c>
      <c r="L40" s="7" t="s">
        <v>408</v>
      </c>
      <c r="M40" s="7" t="s">
        <v>409</v>
      </c>
    </row>
    <row r="41" spans="1:13" s="8" customFormat="1" ht="12.75" customHeight="1" x14ac:dyDescent="0.2">
      <c r="A41" s="6" t="s">
        <v>118</v>
      </c>
      <c r="B41" s="6" t="s">
        <v>119</v>
      </c>
      <c r="C41" s="6" t="s">
        <v>10</v>
      </c>
      <c r="D41" s="6" t="s">
        <v>116</v>
      </c>
      <c r="E41" s="6" t="s">
        <v>117</v>
      </c>
      <c r="F41" s="6">
        <v>50</v>
      </c>
      <c r="G41" s="6">
        <v>2</v>
      </c>
      <c r="H41" s="6">
        <v>83.76</v>
      </c>
      <c r="I41" s="6">
        <f t="shared" si="1"/>
        <v>63.504000000000005</v>
      </c>
      <c r="J41" s="6">
        <v>2</v>
      </c>
      <c r="K41" s="6" t="s">
        <v>405</v>
      </c>
      <c r="L41" s="7" t="s">
        <v>408</v>
      </c>
      <c r="M41" s="7" t="s">
        <v>409</v>
      </c>
    </row>
    <row r="42" spans="1:13" s="8" customFormat="1" ht="12.75" customHeight="1" x14ac:dyDescent="0.2">
      <c r="A42" s="6" t="s">
        <v>124</v>
      </c>
      <c r="B42" s="6" t="s">
        <v>125</v>
      </c>
      <c r="C42" s="6" t="s">
        <v>15</v>
      </c>
      <c r="D42" s="6" t="s">
        <v>122</v>
      </c>
      <c r="E42" s="6" t="s">
        <v>123</v>
      </c>
      <c r="F42" s="6">
        <v>45</v>
      </c>
      <c r="G42" s="6">
        <v>2</v>
      </c>
      <c r="H42" s="6">
        <v>84.12</v>
      </c>
      <c r="I42" s="6">
        <f t="shared" si="1"/>
        <v>60.648000000000003</v>
      </c>
      <c r="J42" s="6">
        <v>1</v>
      </c>
      <c r="K42" s="6" t="s">
        <v>405</v>
      </c>
      <c r="L42" s="7" t="s">
        <v>408</v>
      </c>
      <c r="M42" s="7" t="s">
        <v>409</v>
      </c>
    </row>
    <row r="43" spans="1:13" s="8" customFormat="1" ht="12.75" customHeight="1" x14ac:dyDescent="0.2">
      <c r="A43" s="6" t="s">
        <v>120</v>
      </c>
      <c r="B43" s="6" t="s">
        <v>121</v>
      </c>
      <c r="C43" s="6" t="s">
        <v>15</v>
      </c>
      <c r="D43" s="6" t="s">
        <v>122</v>
      </c>
      <c r="E43" s="6" t="s">
        <v>123</v>
      </c>
      <c r="F43" s="6">
        <v>46</v>
      </c>
      <c r="G43" s="6">
        <v>1</v>
      </c>
      <c r="H43" s="6">
        <v>82.48</v>
      </c>
      <c r="I43" s="6">
        <f t="shared" si="1"/>
        <v>60.591999999999999</v>
      </c>
      <c r="J43" s="6">
        <v>2</v>
      </c>
      <c r="K43" s="6" t="s">
        <v>405</v>
      </c>
      <c r="L43" s="7" t="s">
        <v>408</v>
      </c>
      <c r="M43" s="7" t="s">
        <v>409</v>
      </c>
    </row>
    <row r="44" spans="1:13" s="8" customFormat="1" ht="12.75" customHeight="1" x14ac:dyDescent="0.2">
      <c r="A44" s="6" t="s">
        <v>126</v>
      </c>
      <c r="B44" s="6" t="s">
        <v>127</v>
      </c>
      <c r="C44" s="6" t="s">
        <v>10</v>
      </c>
      <c r="D44" s="6" t="s">
        <v>128</v>
      </c>
      <c r="E44" s="6" t="s">
        <v>129</v>
      </c>
      <c r="F44" s="6">
        <v>41</v>
      </c>
      <c r="G44" s="6">
        <v>1</v>
      </c>
      <c r="H44" s="6">
        <v>80</v>
      </c>
      <c r="I44" s="6">
        <f t="shared" si="1"/>
        <v>56.599999999999994</v>
      </c>
      <c r="J44" s="6">
        <v>1</v>
      </c>
      <c r="K44" s="6" t="s">
        <v>405</v>
      </c>
      <c r="L44" s="7" t="s">
        <v>408</v>
      </c>
      <c r="M44" s="7" t="s">
        <v>409</v>
      </c>
    </row>
    <row r="45" spans="1:13" s="8" customFormat="1" ht="12.75" customHeight="1" x14ac:dyDescent="0.2">
      <c r="A45" s="6" t="s">
        <v>130</v>
      </c>
      <c r="B45" s="6" t="s">
        <v>131</v>
      </c>
      <c r="C45" s="6" t="s">
        <v>10</v>
      </c>
      <c r="D45" s="6" t="s">
        <v>128</v>
      </c>
      <c r="E45" s="6" t="s">
        <v>129</v>
      </c>
      <c r="F45" s="6">
        <v>38</v>
      </c>
      <c r="G45" s="6">
        <v>2</v>
      </c>
      <c r="H45" s="6">
        <v>79.38</v>
      </c>
      <c r="I45" s="6">
        <f t="shared" si="1"/>
        <v>54.552</v>
      </c>
      <c r="J45" s="6">
        <v>2</v>
      </c>
      <c r="K45" s="6" t="s">
        <v>405</v>
      </c>
      <c r="L45" s="7" t="s">
        <v>408</v>
      </c>
      <c r="M45" s="7" t="s">
        <v>409</v>
      </c>
    </row>
    <row r="46" spans="1:13" s="8" customFormat="1" ht="12.75" customHeight="1" x14ac:dyDescent="0.2">
      <c r="A46" s="6" t="s">
        <v>132</v>
      </c>
      <c r="B46" s="6" t="s">
        <v>133</v>
      </c>
      <c r="C46" s="6" t="s">
        <v>10</v>
      </c>
      <c r="D46" s="6" t="s">
        <v>128</v>
      </c>
      <c r="E46" s="6" t="s">
        <v>129</v>
      </c>
      <c r="F46" s="6">
        <v>36</v>
      </c>
      <c r="G46" s="6">
        <v>3</v>
      </c>
      <c r="H46" s="6">
        <v>80.2</v>
      </c>
      <c r="I46" s="6">
        <f t="shared" si="1"/>
        <v>53.680000000000007</v>
      </c>
      <c r="J46" s="6">
        <v>3</v>
      </c>
      <c r="K46" s="6" t="s">
        <v>405</v>
      </c>
      <c r="L46" s="7" t="s">
        <v>408</v>
      </c>
      <c r="M46" s="7" t="s">
        <v>409</v>
      </c>
    </row>
    <row r="47" spans="1:13" s="8" customFormat="1" ht="12.75" customHeight="1" x14ac:dyDescent="0.2">
      <c r="A47" s="6" t="s">
        <v>136</v>
      </c>
      <c r="B47" s="6" t="s">
        <v>137</v>
      </c>
      <c r="C47" s="6" t="s">
        <v>15</v>
      </c>
      <c r="D47" s="6" t="s">
        <v>128</v>
      </c>
      <c r="E47" s="6" t="s">
        <v>129</v>
      </c>
      <c r="F47" s="6">
        <v>33</v>
      </c>
      <c r="G47" s="6">
        <v>5</v>
      </c>
      <c r="H47" s="6">
        <v>80.86</v>
      </c>
      <c r="I47" s="6">
        <f t="shared" si="1"/>
        <v>52.144000000000005</v>
      </c>
      <c r="J47" s="6">
        <v>4</v>
      </c>
      <c r="K47" s="6" t="s">
        <v>405</v>
      </c>
      <c r="L47" s="7" t="s">
        <v>408</v>
      </c>
      <c r="M47" s="7" t="s">
        <v>409</v>
      </c>
    </row>
    <row r="48" spans="1:13" s="8" customFormat="1" ht="12.75" customHeight="1" x14ac:dyDescent="0.2">
      <c r="A48" s="6" t="s">
        <v>134</v>
      </c>
      <c r="B48" s="6" t="s">
        <v>135</v>
      </c>
      <c r="C48" s="6" t="s">
        <v>15</v>
      </c>
      <c r="D48" s="6" t="s">
        <v>128</v>
      </c>
      <c r="E48" s="6" t="s">
        <v>129</v>
      </c>
      <c r="F48" s="6">
        <v>34</v>
      </c>
      <c r="G48" s="6">
        <v>4</v>
      </c>
      <c r="H48" s="6">
        <v>77.7</v>
      </c>
      <c r="I48" s="6">
        <f t="shared" si="1"/>
        <v>51.480000000000004</v>
      </c>
      <c r="J48" s="6">
        <v>5</v>
      </c>
      <c r="K48" s="6" t="s">
        <v>405</v>
      </c>
      <c r="L48" s="7" t="s">
        <v>408</v>
      </c>
      <c r="M48" s="7" t="s">
        <v>409</v>
      </c>
    </row>
    <row r="49" spans="1:13" s="8" customFormat="1" ht="12.75" customHeight="1" x14ac:dyDescent="0.2">
      <c r="A49" s="6" t="s">
        <v>138</v>
      </c>
      <c r="B49" s="6" t="s">
        <v>139</v>
      </c>
      <c r="C49" s="6" t="s">
        <v>15</v>
      </c>
      <c r="D49" s="6" t="s">
        <v>140</v>
      </c>
      <c r="E49" s="6" t="s">
        <v>141</v>
      </c>
      <c r="F49" s="6">
        <v>58</v>
      </c>
      <c r="G49" s="6">
        <v>1</v>
      </c>
      <c r="H49" s="6">
        <v>83.88</v>
      </c>
      <c r="I49" s="6">
        <f t="shared" si="1"/>
        <v>68.352000000000004</v>
      </c>
      <c r="J49" s="6">
        <v>1</v>
      </c>
      <c r="K49" s="6" t="s">
        <v>405</v>
      </c>
      <c r="L49" s="7" t="s">
        <v>408</v>
      </c>
      <c r="M49" s="7" t="s">
        <v>409</v>
      </c>
    </row>
    <row r="50" spans="1:13" s="8" customFormat="1" ht="12.75" customHeight="1" x14ac:dyDescent="0.2">
      <c r="A50" s="6" t="s">
        <v>142</v>
      </c>
      <c r="B50" s="6" t="s">
        <v>143</v>
      </c>
      <c r="C50" s="6" t="s">
        <v>10</v>
      </c>
      <c r="D50" s="6" t="s">
        <v>140</v>
      </c>
      <c r="E50" s="6" t="s">
        <v>141</v>
      </c>
      <c r="F50" s="6">
        <v>51</v>
      </c>
      <c r="G50" s="6">
        <v>2</v>
      </c>
      <c r="H50" s="6">
        <v>82.7</v>
      </c>
      <c r="I50" s="6">
        <f t="shared" si="1"/>
        <v>63.680000000000007</v>
      </c>
      <c r="J50" s="6">
        <v>2</v>
      </c>
      <c r="K50" s="6" t="s">
        <v>405</v>
      </c>
      <c r="L50" s="7" t="s">
        <v>408</v>
      </c>
      <c r="M50" s="7" t="s">
        <v>409</v>
      </c>
    </row>
    <row r="51" spans="1:13" s="8" customFormat="1" ht="12.75" customHeight="1" x14ac:dyDescent="0.2">
      <c r="A51" s="6" t="s">
        <v>144</v>
      </c>
      <c r="B51" s="6" t="s">
        <v>145</v>
      </c>
      <c r="C51" s="6" t="s">
        <v>15</v>
      </c>
      <c r="D51" s="6" t="s">
        <v>146</v>
      </c>
      <c r="E51" s="6" t="s">
        <v>147</v>
      </c>
      <c r="F51" s="6">
        <v>62</v>
      </c>
      <c r="G51" s="6">
        <v>1</v>
      </c>
      <c r="H51" s="6">
        <v>81.819999999999993</v>
      </c>
      <c r="I51" s="6">
        <f t="shared" si="1"/>
        <v>69.927999999999997</v>
      </c>
      <c r="J51" s="6">
        <v>1</v>
      </c>
      <c r="K51" s="6" t="s">
        <v>405</v>
      </c>
      <c r="L51" s="7" t="s">
        <v>408</v>
      </c>
      <c r="M51" s="7" t="s">
        <v>409</v>
      </c>
    </row>
    <row r="52" spans="1:13" s="8" customFormat="1" ht="12.75" customHeight="1" x14ac:dyDescent="0.2">
      <c r="A52" s="6" t="s">
        <v>148</v>
      </c>
      <c r="B52" s="6" t="s">
        <v>149</v>
      </c>
      <c r="C52" s="6" t="s">
        <v>10</v>
      </c>
      <c r="D52" s="6" t="s">
        <v>146</v>
      </c>
      <c r="E52" s="6" t="s">
        <v>147</v>
      </c>
      <c r="F52" s="6">
        <v>47</v>
      </c>
      <c r="G52" s="6">
        <v>2</v>
      </c>
      <c r="H52" s="6">
        <v>80.7</v>
      </c>
      <c r="I52" s="6">
        <f t="shared" si="1"/>
        <v>60.480000000000004</v>
      </c>
      <c r="J52" s="6">
        <v>2</v>
      </c>
      <c r="K52" s="6" t="s">
        <v>405</v>
      </c>
      <c r="L52" s="7" t="s">
        <v>408</v>
      </c>
      <c r="M52" s="7" t="s">
        <v>409</v>
      </c>
    </row>
    <row r="53" spans="1:13" s="8" customFormat="1" ht="12.75" customHeight="1" x14ac:dyDescent="0.2">
      <c r="A53" s="6" t="s">
        <v>150</v>
      </c>
      <c r="B53" s="6" t="s">
        <v>151</v>
      </c>
      <c r="C53" s="6" t="s">
        <v>10</v>
      </c>
      <c r="D53" s="6" t="s">
        <v>152</v>
      </c>
      <c r="E53" s="6" t="s">
        <v>153</v>
      </c>
      <c r="F53" s="6">
        <v>34</v>
      </c>
      <c r="G53" s="6">
        <v>1</v>
      </c>
      <c r="H53" s="6">
        <v>80.260000000000005</v>
      </c>
      <c r="I53" s="6">
        <f t="shared" si="1"/>
        <v>52.504000000000005</v>
      </c>
      <c r="J53" s="6">
        <v>1</v>
      </c>
      <c r="K53" s="6" t="s">
        <v>405</v>
      </c>
      <c r="L53" s="7" t="s">
        <v>408</v>
      </c>
      <c r="M53" s="7" t="s">
        <v>409</v>
      </c>
    </row>
    <row r="54" spans="1:13" s="8" customFormat="1" ht="12.75" customHeight="1" x14ac:dyDescent="0.2">
      <c r="A54" s="6" t="s">
        <v>154</v>
      </c>
      <c r="B54" s="6" t="s">
        <v>155</v>
      </c>
      <c r="C54" s="6" t="s">
        <v>15</v>
      </c>
      <c r="D54" s="6" t="s">
        <v>152</v>
      </c>
      <c r="E54" s="6" t="s">
        <v>153</v>
      </c>
      <c r="F54" s="6">
        <v>33</v>
      </c>
      <c r="G54" s="6">
        <v>2</v>
      </c>
      <c r="H54" s="6">
        <v>80.040000000000006</v>
      </c>
      <c r="I54" s="6">
        <f t="shared" si="1"/>
        <v>51.816000000000003</v>
      </c>
      <c r="J54" s="6">
        <v>2</v>
      </c>
      <c r="K54" s="6" t="s">
        <v>405</v>
      </c>
      <c r="L54" s="7" t="s">
        <v>408</v>
      </c>
      <c r="M54" s="7" t="s">
        <v>409</v>
      </c>
    </row>
    <row r="55" spans="1:13" s="8" customFormat="1" ht="12.75" customHeight="1" x14ac:dyDescent="0.2">
      <c r="A55" s="6" t="s">
        <v>156</v>
      </c>
      <c r="B55" s="6" t="s">
        <v>157</v>
      </c>
      <c r="C55" s="6" t="s">
        <v>10</v>
      </c>
      <c r="D55" s="6" t="s">
        <v>152</v>
      </c>
      <c r="E55" s="6" t="s">
        <v>153</v>
      </c>
      <c r="F55" s="6">
        <v>25</v>
      </c>
      <c r="G55" s="6">
        <v>4</v>
      </c>
      <c r="H55" s="6">
        <v>80.28</v>
      </c>
      <c r="I55" s="6">
        <f t="shared" si="1"/>
        <v>47.112000000000002</v>
      </c>
      <c r="J55" s="6">
        <v>3</v>
      </c>
      <c r="K55" s="6" t="s">
        <v>405</v>
      </c>
      <c r="L55" s="7" t="s">
        <v>408</v>
      </c>
      <c r="M55" s="7" t="s">
        <v>409</v>
      </c>
    </row>
    <row r="56" spans="1:13" s="8" customFormat="1" ht="12.75" customHeight="1" x14ac:dyDescent="0.2">
      <c r="A56" s="6" t="s">
        <v>158</v>
      </c>
      <c r="B56" s="6" t="s">
        <v>159</v>
      </c>
      <c r="C56" s="6" t="s">
        <v>15</v>
      </c>
      <c r="D56" s="6" t="s">
        <v>160</v>
      </c>
      <c r="E56" s="6" t="s">
        <v>161</v>
      </c>
      <c r="F56" s="6">
        <v>55</v>
      </c>
      <c r="G56" s="6">
        <v>1</v>
      </c>
      <c r="H56" s="6">
        <v>80.12</v>
      </c>
      <c r="I56" s="6">
        <f t="shared" si="1"/>
        <v>65.048000000000002</v>
      </c>
      <c r="J56" s="6">
        <v>1</v>
      </c>
      <c r="K56" s="6" t="s">
        <v>405</v>
      </c>
      <c r="L56" s="7" t="s">
        <v>408</v>
      </c>
      <c r="M56" s="7" t="s">
        <v>409</v>
      </c>
    </row>
    <row r="57" spans="1:13" s="8" customFormat="1" ht="12.75" customHeight="1" x14ac:dyDescent="0.2">
      <c r="A57" s="6" t="s">
        <v>162</v>
      </c>
      <c r="B57" s="6" t="s">
        <v>163</v>
      </c>
      <c r="C57" s="6" t="s">
        <v>10</v>
      </c>
      <c r="D57" s="6" t="s">
        <v>160</v>
      </c>
      <c r="E57" s="6" t="s">
        <v>161</v>
      </c>
      <c r="F57" s="6">
        <v>45</v>
      </c>
      <c r="G57" s="6">
        <v>2</v>
      </c>
      <c r="H57" s="6">
        <v>82.88</v>
      </c>
      <c r="I57" s="6">
        <f t="shared" si="1"/>
        <v>60.152000000000001</v>
      </c>
      <c r="J57" s="6">
        <v>2</v>
      </c>
      <c r="K57" s="6" t="s">
        <v>405</v>
      </c>
      <c r="L57" s="7" t="s">
        <v>408</v>
      </c>
      <c r="M57" s="7" t="s">
        <v>409</v>
      </c>
    </row>
    <row r="58" spans="1:13" s="11" customFormat="1" ht="12.75" customHeight="1" x14ac:dyDescent="0.2">
      <c r="A58" s="9" t="s">
        <v>168</v>
      </c>
      <c r="B58" s="9" t="s">
        <v>169</v>
      </c>
      <c r="C58" s="9" t="s">
        <v>10</v>
      </c>
      <c r="D58" s="9" t="s">
        <v>166</v>
      </c>
      <c r="E58" s="9" t="s">
        <v>167</v>
      </c>
      <c r="F58" s="6">
        <v>49</v>
      </c>
      <c r="G58" s="6">
        <v>1</v>
      </c>
      <c r="H58" s="6">
        <v>82.98</v>
      </c>
      <c r="I58" s="9">
        <f t="shared" si="1"/>
        <v>62.591999999999999</v>
      </c>
      <c r="J58" s="9">
        <v>1</v>
      </c>
      <c r="K58" s="9" t="s">
        <v>405</v>
      </c>
      <c r="L58" s="10" t="s">
        <v>410</v>
      </c>
      <c r="M58" s="10"/>
    </row>
    <row r="59" spans="1:13" s="8" customFormat="1" ht="12.75" customHeight="1" x14ac:dyDescent="0.2">
      <c r="A59" s="6" t="s">
        <v>164</v>
      </c>
      <c r="B59" s="6" t="s">
        <v>165</v>
      </c>
      <c r="C59" s="6" t="s">
        <v>15</v>
      </c>
      <c r="D59" s="6" t="s">
        <v>166</v>
      </c>
      <c r="E59" s="6" t="s">
        <v>167</v>
      </c>
      <c r="F59" s="6">
        <v>49</v>
      </c>
      <c r="G59" s="6">
        <v>1</v>
      </c>
      <c r="H59" s="6">
        <v>81.760000000000005</v>
      </c>
      <c r="I59" s="6">
        <f t="shared" si="1"/>
        <v>62.103999999999999</v>
      </c>
      <c r="J59" s="6">
        <v>2</v>
      </c>
      <c r="K59" s="6" t="s">
        <v>405</v>
      </c>
      <c r="L59" s="7" t="s">
        <v>408</v>
      </c>
      <c r="M59" s="7" t="s">
        <v>409</v>
      </c>
    </row>
    <row r="60" spans="1:13" s="8" customFormat="1" ht="12.75" customHeight="1" x14ac:dyDescent="0.2">
      <c r="A60" s="6" t="s">
        <v>170</v>
      </c>
      <c r="B60" s="6" t="s">
        <v>171</v>
      </c>
      <c r="C60" s="6" t="s">
        <v>10</v>
      </c>
      <c r="D60" s="6" t="s">
        <v>172</v>
      </c>
      <c r="E60" s="6" t="s">
        <v>173</v>
      </c>
      <c r="F60" s="6">
        <v>42</v>
      </c>
      <c r="G60" s="6">
        <v>1</v>
      </c>
      <c r="H60" s="6">
        <v>83.62</v>
      </c>
      <c r="I60" s="6">
        <f t="shared" si="1"/>
        <v>58.647999999999996</v>
      </c>
      <c r="J60" s="6">
        <v>1</v>
      </c>
      <c r="K60" s="6" t="s">
        <v>405</v>
      </c>
      <c r="L60" s="7" t="s">
        <v>408</v>
      </c>
      <c r="M60" s="7" t="s">
        <v>409</v>
      </c>
    </row>
    <row r="61" spans="1:13" s="8" customFormat="1" ht="12.75" customHeight="1" x14ac:dyDescent="0.2">
      <c r="A61" s="6" t="s">
        <v>174</v>
      </c>
      <c r="B61" s="6" t="s">
        <v>175</v>
      </c>
      <c r="C61" s="6" t="s">
        <v>10</v>
      </c>
      <c r="D61" s="6" t="s">
        <v>172</v>
      </c>
      <c r="E61" s="6" t="s">
        <v>173</v>
      </c>
      <c r="F61" s="6">
        <v>41</v>
      </c>
      <c r="G61" s="6">
        <v>2</v>
      </c>
      <c r="H61" s="6">
        <v>81.64</v>
      </c>
      <c r="I61" s="6">
        <f t="shared" si="1"/>
        <v>57.256</v>
      </c>
      <c r="J61" s="6">
        <v>2</v>
      </c>
      <c r="K61" s="6" t="s">
        <v>405</v>
      </c>
      <c r="L61" s="7" t="s">
        <v>408</v>
      </c>
      <c r="M61" s="7" t="s">
        <v>409</v>
      </c>
    </row>
    <row r="62" spans="1:13" s="8" customFormat="1" ht="12.75" customHeight="1" x14ac:dyDescent="0.2">
      <c r="A62" s="6" t="s">
        <v>176</v>
      </c>
      <c r="B62" s="6" t="s">
        <v>177</v>
      </c>
      <c r="C62" s="6" t="s">
        <v>10</v>
      </c>
      <c r="D62" s="6" t="s">
        <v>172</v>
      </c>
      <c r="E62" s="6" t="s">
        <v>173</v>
      </c>
      <c r="F62" s="6">
        <v>36</v>
      </c>
      <c r="G62" s="6">
        <v>3</v>
      </c>
      <c r="H62" s="6">
        <v>80.36</v>
      </c>
      <c r="I62" s="6">
        <f t="shared" si="1"/>
        <v>53.744</v>
      </c>
      <c r="J62" s="6">
        <v>3</v>
      </c>
      <c r="K62" s="6" t="s">
        <v>405</v>
      </c>
      <c r="L62" s="7" t="s">
        <v>408</v>
      </c>
      <c r="M62" s="7" t="s">
        <v>409</v>
      </c>
    </row>
    <row r="63" spans="1:13" s="8" customFormat="1" ht="12.75" customHeight="1" x14ac:dyDescent="0.2">
      <c r="A63" s="6" t="s">
        <v>178</v>
      </c>
      <c r="B63" s="6" t="s">
        <v>179</v>
      </c>
      <c r="C63" s="6" t="s">
        <v>10</v>
      </c>
      <c r="D63" s="6" t="s">
        <v>172</v>
      </c>
      <c r="E63" s="6" t="s">
        <v>173</v>
      </c>
      <c r="F63" s="6">
        <v>35</v>
      </c>
      <c r="G63" s="6">
        <v>4</v>
      </c>
      <c r="H63" s="6">
        <v>80.7</v>
      </c>
      <c r="I63" s="6">
        <f t="shared" si="1"/>
        <v>53.28</v>
      </c>
      <c r="J63" s="6">
        <v>4</v>
      </c>
      <c r="K63" s="6" t="s">
        <v>405</v>
      </c>
      <c r="L63" s="7" t="s">
        <v>408</v>
      </c>
      <c r="M63" s="7" t="s">
        <v>409</v>
      </c>
    </row>
    <row r="64" spans="1:13" s="8" customFormat="1" ht="12.75" customHeight="1" x14ac:dyDescent="0.2">
      <c r="A64" s="6" t="s">
        <v>180</v>
      </c>
      <c r="B64" s="6" t="s">
        <v>181</v>
      </c>
      <c r="C64" s="6" t="s">
        <v>10</v>
      </c>
      <c r="D64" s="6" t="s">
        <v>172</v>
      </c>
      <c r="E64" s="6" t="s">
        <v>173</v>
      </c>
      <c r="F64" s="6">
        <v>31</v>
      </c>
      <c r="G64" s="6">
        <v>5</v>
      </c>
      <c r="H64" s="6">
        <v>82.16</v>
      </c>
      <c r="I64" s="6">
        <f t="shared" si="1"/>
        <v>51.463999999999999</v>
      </c>
      <c r="J64" s="6">
        <v>5</v>
      </c>
      <c r="K64" s="6" t="s">
        <v>405</v>
      </c>
      <c r="L64" s="7" t="s">
        <v>408</v>
      </c>
      <c r="M64" s="7" t="s">
        <v>409</v>
      </c>
    </row>
    <row r="65" spans="1:13" s="8" customFormat="1" ht="12.75" customHeight="1" x14ac:dyDescent="0.2">
      <c r="A65" s="6" t="s">
        <v>186</v>
      </c>
      <c r="B65" s="6" t="s">
        <v>187</v>
      </c>
      <c r="C65" s="6" t="s">
        <v>10</v>
      </c>
      <c r="D65" s="6" t="s">
        <v>184</v>
      </c>
      <c r="E65" s="6" t="s">
        <v>185</v>
      </c>
      <c r="F65" s="6">
        <v>49</v>
      </c>
      <c r="G65" s="6">
        <v>1</v>
      </c>
      <c r="H65" s="6">
        <v>85.24</v>
      </c>
      <c r="I65" s="6">
        <f t="shared" si="1"/>
        <v>63.495999999999995</v>
      </c>
      <c r="J65" s="6">
        <v>1</v>
      </c>
      <c r="K65" s="6" t="s">
        <v>405</v>
      </c>
      <c r="L65" s="7" t="s">
        <v>408</v>
      </c>
      <c r="M65" s="7" t="s">
        <v>409</v>
      </c>
    </row>
    <row r="66" spans="1:13" s="8" customFormat="1" ht="12.75" customHeight="1" x14ac:dyDescent="0.2">
      <c r="A66" s="6" t="s">
        <v>182</v>
      </c>
      <c r="B66" s="6" t="s">
        <v>183</v>
      </c>
      <c r="C66" s="6" t="s">
        <v>15</v>
      </c>
      <c r="D66" s="6" t="s">
        <v>184</v>
      </c>
      <c r="E66" s="6" t="s">
        <v>185</v>
      </c>
      <c r="F66" s="6">
        <v>49</v>
      </c>
      <c r="G66" s="6">
        <v>1</v>
      </c>
      <c r="H66" s="6">
        <v>80.88</v>
      </c>
      <c r="I66" s="6">
        <f t="shared" si="1"/>
        <v>61.751999999999995</v>
      </c>
      <c r="J66" s="6">
        <v>2</v>
      </c>
      <c r="K66" s="6" t="s">
        <v>405</v>
      </c>
      <c r="L66" s="7" t="s">
        <v>408</v>
      </c>
      <c r="M66" s="7" t="s">
        <v>409</v>
      </c>
    </row>
    <row r="67" spans="1:13" s="8" customFormat="1" ht="12.75" customHeight="1" x14ac:dyDescent="0.2">
      <c r="A67" s="6" t="s">
        <v>188</v>
      </c>
      <c r="B67" s="6" t="s">
        <v>189</v>
      </c>
      <c r="C67" s="6" t="s">
        <v>15</v>
      </c>
      <c r="D67" s="6" t="s">
        <v>190</v>
      </c>
      <c r="E67" s="6" t="s">
        <v>191</v>
      </c>
      <c r="F67" s="6">
        <v>58</v>
      </c>
      <c r="G67" s="6">
        <v>1</v>
      </c>
      <c r="H67" s="6">
        <v>78.260000000000005</v>
      </c>
      <c r="I67" s="6">
        <f t="shared" ref="I67:I98" si="2">F67*0.6+H67*0.4</f>
        <v>66.103999999999999</v>
      </c>
      <c r="J67" s="6">
        <v>1</v>
      </c>
      <c r="K67" s="6" t="s">
        <v>405</v>
      </c>
      <c r="L67" s="7" t="s">
        <v>408</v>
      </c>
      <c r="M67" s="7" t="s">
        <v>409</v>
      </c>
    </row>
    <row r="68" spans="1:13" s="8" customFormat="1" ht="12.75" customHeight="1" x14ac:dyDescent="0.2">
      <c r="A68" s="6" t="s">
        <v>192</v>
      </c>
      <c r="B68" s="6" t="s">
        <v>193</v>
      </c>
      <c r="C68" s="6" t="s">
        <v>15</v>
      </c>
      <c r="D68" s="6" t="s">
        <v>190</v>
      </c>
      <c r="E68" s="6" t="s">
        <v>191</v>
      </c>
      <c r="F68" s="6">
        <v>54</v>
      </c>
      <c r="G68" s="6">
        <v>2</v>
      </c>
      <c r="H68" s="6">
        <v>82.14</v>
      </c>
      <c r="I68" s="6">
        <f t="shared" si="2"/>
        <v>65.256</v>
      </c>
      <c r="J68" s="6">
        <v>2</v>
      </c>
      <c r="K68" s="6" t="s">
        <v>405</v>
      </c>
      <c r="L68" s="7" t="s">
        <v>408</v>
      </c>
      <c r="M68" s="7" t="s">
        <v>409</v>
      </c>
    </row>
    <row r="69" spans="1:13" s="8" customFormat="1" ht="12.75" customHeight="1" x14ac:dyDescent="0.2">
      <c r="A69" s="6" t="s">
        <v>194</v>
      </c>
      <c r="B69" s="6" t="s">
        <v>195</v>
      </c>
      <c r="C69" s="6" t="s">
        <v>15</v>
      </c>
      <c r="D69" s="6" t="s">
        <v>196</v>
      </c>
      <c r="E69" s="6" t="s">
        <v>197</v>
      </c>
      <c r="F69" s="6">
        <v>46</v>
      </c>
      <c r="G69" s="6">
        <v>1</v>
      </c>
      <c r="H69" s="6">
        <v>79.34</v>
      </c>
      <c r="I69" s="6">
        <f t="shared" si="2"/>
        <v>59.335999999999999</v>
      </c>
      <c r="J69" s="6">
        <v>1</v>
      </c>
      <c r="K69" s="6" t="s">
        <v>405</v>
      </c>
      <c r="L69" s="7" t="s">
        <v>408</v>
      </c>
      <c r="M69" s="7" t="s">
        <v>409</v>
      </c>
    </row>
    <row r="70" spans="1:13" s="8" customFormat="1" ht="12.75" customHeight="1" x14ac:dyDescent="0.2">
      <c r="A70" s="6" t="s">
        <v>198</v>
      </c>
      <c r="B70" s="6" t="s">
        <v>199</v>
      </c>
      <c r="C70" s="6" t="s">
        <v>10</v>
      </c>
      <c r="D70" s="6" t="s">
        <v>196</v>
      </c>
      <c r="E70" s="6" t="s">
        <v>197</v>
      </c>
      <c r="F70" s="6">
        <v>44</v>
      </c>
      <c r="G70" s="6">
        <v>3</v>
      </c>
      <c r="H70" s="6">
        <v>79.680000000000007</v>
      </c>
      <c r="I70" s="6">
        <f t="shared" si="2"/>
        <v>58.272000000000006</v>
      </c>
      <c r="J70" s="6">
        <v>2</v>
      </c>
      <c r="K70" s="6" t="s">
        <v>405</v>
      </c>
      <c r="L70" s="7" t="s">
        <v>408</v>
      </c>
      <c r="M70" s="7" t="s">
        <v>409</v>
      </c>
    </row>
    <row r="71" spans="1:13" s="8" customFormat="1" ht="12.75" customHeight="1" x14ac:dyDescent="0.2">
      <c r="A71" s="6" t="s">
        <v>200</v>
      </c>
      <c r="B71" s="6" t="s">
        <v>201</v>
      </c>
      <c r="C71" s="6" t="s">
        <v>15</v>
      </c>
      <c r="D71" s="6" t="s">
        <v>196</v>
      </c>
      <c r="E71" s="6" t="s">
        <v>197</v>
      </c>
      <c r="F71" s="6">
        <v>42</v>
      </c>
      <c r="G71" s="6">
        <v>4</v>
      </c>
      <c r="H71" s="6">
        <v>81.88</v>
      </c>
      <c r="I71" s="6">
        <f t="shared" si="2"/>
        <v>57.951999999999998</v>
      </c>
      <c r="J71" s="6">
        <v>3</v>
      </c>
      <c r="K71" s="6" t="s">
        <v>405</v>
      </c>
      <c r="L71" s="7" t="s">
        <v>408</v>
      </c>
      <c r="M71" s="7" t="s">
        <v>409</v>
      </c>
    </row>
    <row r="72" spans="1:13" s="8" customFormat="1" ht="12.75" customHeight="1" x14ac:dyDescent="0.2">
      <c r="A72" s="6" t="s">
        <v>204</v>
      </c>
      <c r="B72" s="6" t="s">
        <v>205</v>
      </c>
      <c r="C72" s="6" t="s">
        <v>15</v>
      </c>
      <c r="D72" s="6" t="s">
        <v>196</v>
      </c>
      <c r="E72" s="6" t="s">
        <v>197</v>
      </c>
      <c r="F72" s="6">
        <v>34</v>
      </c>
      <c r="G72" s="6">
        <v>7</v>
      </c>
      <c r="H72" s="6">
        <v>81.7</v>
      </c>
      <c r="I72" s="6">
        <f t="shared" si="2"/>
        <v>53.08</v>
      </c>
      <c r="J72" s="6">
        <v>4</v>
      </c>
      <c r="K72" s="6" t="s">
        <v>405</v>
      </c>
      <c r="L72" s="7" t="s">
        <v>408</v>
      </c>
      <c r="M72" s="7" t="s">
        <v>409</v>
      </c>
    </row>
    <row r="73" spans="1:13" s="8" customFormat="1" ht="12.75" customHeight="1" x14ac:dyDescent="0.2">
      <c r="A73" s="6" t="s">
        <v>202</v>
      </c>
      <c r="B73" s="6" t="s">
        <v>203</v>
      </c>
      <c r="C73" s="6" t="s">
        <v>15</v>
      </c>
      <c r="D73" s="6" t="s">
        <v>196</v>
      </c>
      <c r="E73" s="6" t="s">
        <v>197</v>
      </c>
      <c r="F73" s="6">
        <v>35</v>
      </c>
      <c r="G73" s="6">
        <v>5</v>
      </c>
      <c r="H73" s="6">
        <v>78.599999999999994</v>
      </c>
      <c r="I73" s="6">
        <f t="shared" si="2"/>
        <v>52.44</v>
      </c>
      <c r="J73" s="6">
        <v>5</v>
      </c>
      <c r="K73" s="6" t="s">
        <v>405</v>
      </c>
      <c r="L73" s="7" t="s">
        <v>408</v>
      </c>
      <c r="M73" s="7" t="s">
        <v>409</v>
      </c>
    </row>
    <row r="74" spans="1:13" s="8" customFormat="1" ht="12.75" customHeight="1" x14ac:dyDescent="0.2">
      <c r="A74" s="6" t="s">
        <v>208</v>
      </c>
      <c r="B74" s="6" t="s">
        <v>209</v>
      </c>
      <c r="C74" s="6" t="s">
        <v>10</v>
      </c>
      <c r="D74" s="6" t="s">
        <v>206</v>
      </c>
      <c r="E74" s="6" t="s">
        <v>207</v>
      </c>
      <c r="F74" s="6">
        <v>55</v>
      </c>
      <c r="G74" s="6">
        <v>2</v>
      </c>
      <c r="H74" s="6">
        <v>84.56</v>
      </c>
      <c r="I74" s="6">
        <f t="shared" si="2"/>
        <v>66.824000000000012</v>
      </c>
      <c r="J74" s="6">
        <v>1</v>
      </c>
      <c r="K74" s="6" t="s">
        <v>405</v>
      </c>
      <c r="L74" s="7" t="s">
        <v>408</v>
      </c>
      <c r="M74" s="7" t="s">
        <v>409</v>
      </c>
    </row>
    <row r="75" spans="1:13" s="8" customFormat="1" ht="12.75" customHeight="1" x14ac:dyDescent="0.2">
      <c r="A75" s="6" t="s">
        <v>210</v>
      </c>
      <c r="B75" s="6" t="s">
        <v>211</v>
      </c>
      <c r="C75" s="6" t="s">
        <v>10</v>
      </c>
      <c r="D75" s="6" t="s">
        <v>206</v>
      </c>
      <c r="E75" s="6" t="s">
        <v>207</v>
      </c>
      <c r="F75" s="6">
        <v>52</v>
      </c>
      <c r="G75" s="6">
        <v>3</v>
      </c>
      <c r="H75" s="6">
        <v>81.84</v>
      </c>
      <c r="I75" s="6">
        <f t="shared" si="2"/>
        <v>63.936000000000007</v>
      </c>
      <c r="J75" s="6">
        <v>2</v>
      </c>
      <c r="K75" s="6" t="s">
        <v>405</v>
      </c>
      <c r="L75" s="7" t="s">
        <v>408</v>
      </c>
      <c r="M75" s="7" t="s">
        <v>409</v>
      </c>
    </row>
    <row r="76" spans="1:13" s="8" customFormat="1" ht="12.75" customHeight="1" x14ac:dyDescent="0.2">
      <c r="A76" s="6" t="s">
        <v>212</v>
      </c>
      <c r="B76" s="6" t="s">
        <v>213</v>
      </c>
      <c r="C76" s="6" t="s">
        <v>10</v>
      </c>
      <c r="D76" s="6" t="s">
        <v>214</v>
      </c>
      <c r="E76" s="6" t="s">
        <v>215</v>
      </c>
      <c r="F76" s="6">
        <v>50</v>
      </c>
      <c r="G76" s="6">
        <v>1</v>
      </c>
      <c r="H76" s="6">
        <v>79.900000000000006</v>
      </c>
      <c r="I76" s="6">
        <f t="shared" si="2"/>
        <v>61.960000000000008</v>
      </c>
      <c r="J76" s="6">
        <v>1</v>
      </c>
      <c r="K76" s="6" t="s">
        <v>405</v>
      </c>
      <c r="L76" s="7" t="s">
        <v>408</v>
      </c>
      <c r="M76" s="7" t="s">
        <v>409</v>
      </c>
    </row>
    <row r="77" spans="1:13" s="8" customFormat="1" ht="12.75" customHeight="1" x14ac:dyDescent="0.2">
      <c r="A77" s="6" t="s">
        <v>216</v>
      </c>
      <c r="B77" s="6" t="s">
        <v>217</v>
      </c>
      <c r="C77" s="6" t="s">
        <v>10</v>
      </c>
      <c r="D77" s="6" t="s">
        <v>214</v>
      </c>
      <c r="E77" s="6" t="s">
        <v>215</v>
      </c>
      <c r="F77" s="6">
        <v>47</v>
      </c>
      <c r="G77" s="6">
        <v>3</v>
      </c>
      <c r="H77" s="6">
        <v>83.78</v>
      </c>
      <c r="I77" s="6">
        <f t="shared" si="2"/>
        <v>61.712000000000003</v>
      </c>
      <c r="J77" s="6">
        <v>2</v>
      </c>
      <c r="K77" s="6" t="s">
        <v>405</v>
      </c>
      <c r="L77" s="7" t="s">
        <v>408</v>
      </c>
      <c r="M77" s="7" t="s">
        <v>409</v>
      </c>
    </row>
    <row r="78" spans="1:13" s="8" customFormat="1" ht="12.75" customHeight="1" x14ac:dyDescent="0.2">
      <c r="A78" s="6" t="s">
        <v>218</v>
      </c>
      <c r="B78" s="6" t="s">
        <v>219</v>
      </c>
      <c r="C78" s="6" t="s">
        <v>10</v>
      </c>
      <c r="D78" s="6" t="s">
        <v>220</v>
      </c>
      <c r="E78" s="6" t="s">
        <v>221</v>
      </c>
      <c r="F78" s="6">
        <v>44</v>
      </c>
      <c r="G78" s="6">
        <v>1</v>
      </c>
      <c r="H78" s="6">
        <v>80.38</v>
      </c>
      <c r="I78" s="6">
        <f t="shared" si="2"/>
        <v>58.552</v>
      </c>
      <c r="J78" s="6">
        <v>1</v>
      </c>
      <c r="K78" s="6" t="s">
        <v>405</v>
      </c>
      <c r="L78" s="7" t="s">
        <v>408</v>
      </c>
      <c r="M78" s="7" t="s">
        <v>409</v>
      </c>
    </row>
    <row r="79" spans="1:13" s="8" customFormat="1" ht="12.75" customHeight="1" x14ac:dyDescent="0.2">
      <c r="A79" s="6" t="s">
        <v>222</v>
      </c>
      <c r="B79" s="6" t="s">
        <v>223</v>
      </c>
      <c r="C79" s="6" t="s">
        <v>10</v>
      </c>
      <c r="D79" s="6" t="s">
        <v>220</v>
      </c>
      <c r="E79" s="6" t="s">
        <v>221</v>
      </c>
      <c r="F79" s="6">
        <v>42</v>
      </c>
      <c r="G79" s="6">
        <v>2</v>
      </c>
      <c r="H79" s="6">
        <v>81.760000000000005</v>
      </c>
      <c r="I79" s="6">
        <f t="shared" si="2"/>
        <v>57.903999999999996</v>
      </c>
      <c r="J79" s="6">
        <v>2</v>
      </c>
      <c r="K79" s="6" t="s">
        <v>405</v>
      </c>
      <c r="L79" s="7" t="s">
        <v>408</v>
      </c>
      <c r="M79" s="7" t="s">
        <v>409</v>
      </c>
    </row>
    <row r="80" spans="1:13" s="8" customFormat="1" ht="12.75" customHeight="1" x14ac:dyDescent="0.2">
      <c r="A80" s="6" t="s">
        <v>224</v>
      </c>
      <c r="B80" s="6" t="s">
        <v>225</v>
      </c>
      <c r="C80" s="6" t="s">
        <v>10</v>
      </c>
      <c r="D80" s="6" t="s">
        <v>220</v>
      </c>
      <c r="E80" s="6" t="s">
        <v>221</v>
      </c>
      <c r="F80" s="6">
        <v>39</v>
      </c>
      <c r="G80" s="6">
        <v>3</v>
      </c>
      <c r="H80" s="6">
        <v>80</v>
      </c>
      <c r="I80" s="6">
        <f t="shared" si="2"/>
        <v>55.4</v>
      </c>
      <c r="J80" s="6">
        <v>3</v>
      </c>
      <c r="K80" s="6" t="s">
        <v>405</v>
      </c>
      <c r="L80" s="7" t="s">
        <v>408</v>
      </c>
      <c r="M80" s="7" t="s">
        <v>409</v>
      </c>
    </row>
    <row r="81" spans="1:13" s="8" customFormat="1" ht="12.75" customHeight="1" x14ac:dyDescent="0.2">
      <c r="A81" s="6" t="s">
        <v>226</v>
      </c>
      <c r="B81" s="6" t="s">
        <v>227</v>
      </c>
      <c r="C81" s="6" t="s">
        <v>10</v>
      </c>
      <c r="D81" s="6" t="s">
        <v>220</v>
      </c>
      <c r="E81" s="6" t="s">
        <v>221</v>
      </c>
      <c r="F81" s="6">
        <v>38</v>
      </c>
      <c r="G81" s="6">
        <v>4</v>
      </c>
      <c r="H81" s="6">
        <v>80.680000000000007</v>
      </c>
      <c r="I81" s="6">
        <f t="shared" si="2"/>
        <v>55.072000000000003</v>
      </c>
      <c r="J81" s="6">
        <v>4</v>
      </c>
      <c r="K81" s="6" t="s">
        <v>405</v>
      </c>
      <c r="L81" s="7" t="s">
        <v>408</v>
      </c>
      <c r="M81" s="7" t="s">
        <v>409</v>
      </c>
    </row>
    <row r="82" spans="1:13" s="8" customFormat="1" ht="12.75" customHeight="1" x14ac:dyDescent="0.2">
      <c r="A82" s="6" t="s">
        <v>228</v>
      </c>
      <c r="B82" s="6" t="s">
        <v>229</v>
      </c>
      <c r="C82" s="6" t="s">
        <v>15</v>
      </c>
      <c r="D82" s="6" t="s">
        <v>220</v>
      </c>
      <c r="E82" s="6" t="s">
        <v>221</v>
      </c>
      <c r="F82" s="6">
        <v>34</v>
      </c>
      <c r="G82" s="6">
        <v>5</v>
      </c>
      <c r="H82" s="6">
        <v>83.5</v>
      </c>
      <c r="I82" s="6">
        <f t="shared" si="2"/>
        <v>53.8</v>
      </c>
      <c r="J82" s="6">
        <v>5</v>
      </c>
      <c r="K82" s="6" t="s">
        <v>405</v>
      </c>
      <c r="L82" s="7" t="s">
        <v>408</v>
      </c>
      <c r="M82" s="7" t="s">
        <v>409</v>
      </c>
    </row>
    <row r="83" spans="1:13" s="8" customFormat="1" ht="12.75" customHeight="1" x14ac:dyDescent="0.2">
      <c r="A83" s="6" t="s">
        <v>230</v>
      </c>
      <c r="B83" s="6" t="s">
        <v>231</v>
      </c>
      <c r="C83" s="6" t="s">
        <v>10</v>
      </c>
      <c r="D83" s="6" t="s">
        <v>232</v>
      </c>
      <c r="E83" s="6" t="s">
        <v>233</v>
      </c>
      <c r="F83" s="6">
        <v>53</v>
      </c>
      <c r="G83" s="6">
        <v>1</v>
      </c>
      <c r="H83" s="6">
        <v>84.16</v>
      </c>
      <c r="I83" s="6">
        <f t="shared" si="2"/>
        <v>65.463999999999999</v>
      </c>
      <c r="J83" s="6">
        <v>1</v>
      </c>
      <c r="K83" s="6" t="s">
        <v>405</v>
      </c>
      <c r="L83" s="7" t="s">
        <v>408</v>
      </c>
      <c r="M83" s="7" t="s">
        <v>409</v>
      </c>
    </row>
    <row r="84" spans="1:13" s="8" customFormat="1" ht="12.75" customHeight="1" x14ac:dyDescent="0.2">
      <c r="A84" s="6" t="s">
        <v>234</v>
      </c>
      <c r="B84" s="6" t="s">
        <v>235</v>
      </c>
      <c r="C84" s="6" t="s">
        <v>10</v>
      </c>
      <c r="D84" s="6" t="s">
        <v>232</v>
      </c>
      <c r="E84" s="6" t="s">
        <v>233</v>
      </c>
      <c r="F84" s="6">
        <v>52</v>
      </c>
      <c r="G84" s="6">
        <v>2</v>
      </c>
      <c r="H84" s="6">
        <v>82.26</v>
      </c>
      <c r="I84" s="6">
        <f t="shared" si="2"/>
        <v>64.103999999999999</v>
      </c>
      <c r="J84" s="6">
        <v>2</v>
      </c>
      <c r="K84" s="6" t="s">
        <v>405</v>
      </c>
      <c r="L84" s="7" t="s">
        <v>408</v>
      </c>
      <c r="M84" s="7" t="s">
        <v>409</v>
      </c>
    </row>
    <row r="85" spans="1:13" s="8" customFormat="1" ht="12.75" customHeight="1" x14ac:dyDescent="0.2">
      <c r="A85" s="6" t="s">
        <v>240</v>
      </c>
      <c r="B85" s="6" t="s">
        <v>241</v>
      </c>
      <c r="C85" s="6" t="s">
        <v>15</v>
      </c>
      <c r="D85" s="6" t="s">
        <v>238</v>
      </c>
      <c r="E85" s="6" t="s">
        <v>239</v>
      </c>
      <c r="F85" s="6">
        <v>52</v>
      </c>
      <c r="G85" s="6">
        <v>1</v>
      </c>
      <c r="H85" s="6">
        <v>84.26</v>
      </c>
      <c r="I85" s="6">
        <f t="shared" si="2"/>
        <v>64.903999999999996</v>
      </c>
      <c r="J85" s="6">
        <v>1</v>
      </c>
      <c r="K85" s="6" t="s">
        <v>405</v>
      </c>
      <c r="L85" s="7" t="s">
        <v>408</v>
      </c>
      <c r="M85" s="7" t="s">
        <v>409</v>
      </c>
    </row>
    <row r="86" spans="1:13" s="8" customFormat="1" ht="12.75" customHeight="1" x14ac:dyDescent="0.2">
      <c r="A86" s="6" t="s">
        <v>236</v>
      </c>
      <c r="B86" s="6" t="s">
        <v>237</v>
      </c>
      <c r="C86" s="6" t="s">
        <v>10</v>
      </c>
      <c r="D86" s="6" t="s">
        <v>238</v>
      </c>
      <c r="E86" s="6" t="s">
        <v>239</v>
      </c>
      <c r="F86" s="6">
        <v>52</v>
      </c>
      <c r="G86" s="6">
        <v>1</v>
      </c>
      <c r="H86" s="6">
        <v>83.48</v>
      </c>
      <c r="I86" s="6">
        <f t="shared" si="2"/>
        <v>64.591999999999999</v>
      </c>
      <c r="J86" s="6">
        <v>2</v>
      </c>
      <c r="K86" s="6" t="s">
        <v>405</v>
      </c>
      <c r="L86" s="7" t="s">
        <v>408</v>
      </c>
      <c r="M86" s="7" t="s">
        <v>409</v>
      </c>
    </row>
    <row r="87" spans="1:13" s="8" customFormat="1" ht="12.75" customHeight="1" x14ac:dyDescent="0.2">
      <c r="A87" s="6" t="s">
        <v>242</v>
      </c>
      <c r="B87" s="6" t="s">
        <v>243</v>
      </c>
      <c r="C87" s="6" t="s">
        <v>10</v>
      </c>
      <c r="D87" s="6" t="s">
        <v>244</v>
      </c>
      <c r="E87" s="6" t="s">
        <v>245</v>
      </c>
      <c r="F87" s="6">
        <v>46</v>
      </c>
      <c r="G87" s="6">
        <v>1</v>
      </c>
      <c r="H87" s="6">
        <v>82.32</v>
      </c>
      <c r="I87" s="6">
        <f t="shared" si="2"/>
        <v>60.527999999999992</v>
      </c>
      <c r="J87" s="6">
        <v>1</v>
      </c>
      <c r="K87" s="6" t="s">
        <v>405</v>
      </c>
      <c r="L87" s="7" t="s">
        <v>408</v>
      </c>
      <c r="M87" s="7" t="s">
        <v>409</v>
      </c>
    </row>
    <row r="88" spans="1:13" s="8" customFormat="1" ht="12.75" customHeight="1" x14ac:dyDescent="0.2">
      <c r="A88" s="6" t="s">
        <v>246</v>
      </c>
      <c r="B88" s="6" t="s">
        <v>247</v>
      </c>
      <c r="C88" s="6" t="s">
        <v>15</v>
      </c>
      <c r="D88" s="6" t="s">
        <v>244</v>
      </c>
      <c r="E88" s="6" t="s">
        <v>245</v>
      </c>
      <c r="F88" s="6">
        <v>46</v>
      </c>
      <c r="G88" s="6">
        <v>1</v>
      </c>
      <c r="H88" s="6">
        <v>80.760000000000005</v>
      </c>
      <c r="I88" s="6">
        <f t="shared" si="2"/>
        <v>59.903999999999996</v>
      </c>
      <c r="J88" s="6">
        <v>2</v>
      </c>
      <c r="K88" s="6" t="s">
        <v>405</v>
      </c>
      <c r="L88" s="7" t="s">
        <v>408</v>
      </c>
      <c r="M88" s="7" t="s">
        <v>409</v>
      </c>
    </row>
    <row r="89" spans="1:13" s="11" customFormat="1" ht="12.75" customHeight="1" x14ac:dyDescent="0.2">
      <c r="A89" s="9" t="s">
        <v>248</v>
      </c>
      <c r="B89" s="9" t="s">
        <v>249</v>
      </c>
      <c r="C89" s="9" t="s">
        <v>15</v>
      </c>
      <c r="D89" s="9" t="s">
        <v>244</v>
      </c>
      <c r="E89" s="9" t="s">
        <v>245</v>
      </c>
      <c r="F89" s="6">
        <v>40</v>
      </c>
      <c r="G89" s="6">
        <v>3</v>
      </c>
      <c r="H89" s="6">
        <v>81.36</v>
      </c>
      <c r="I89" s="9">
        <f t="shared" si="2"/>
        <v>56.544000000000004</v>
      </c>
      <c r="J89" s="9">
        <v>3</v>
      </c>
      <c r="K89" s="9" t="s">
        <v>405</v>
      </c>
      <c r="L89" s="10" t="s">
        <v>410</v>
      </c>
      <c r="M89" s="10"/>
    </row>
    <row r="90" spans="1:13" s="8" customFormat="1" ht="12.75" customHeight="1" x14ac:dyDescent="0.2">
      <c r="A90" s="6" t="s">
        <v>250</v>
      </c>
      <c r="B90" s="6" t="s">
        <v>251</v>
      </c>
      <c r="C90" s="6" t="s">
        <v>15</v>
      </c>
      <c r="D90" s="6" t="s">
        <v>244</v>
      </c>
      <c r="E90" s="6" t="s">
        <v>245</v>
      </c>
      <c r="F90" s="6">
        <v>36</v>
      </c>
      <c r="G90" s="6">
        <v>4</v>
      </c>
      <c r="H90" s="6">
        <v>80.239999999999995</v>
      </c>
      <c r="I90" s="6">
        <f t="shared" si="2"/>
        <v>53.695999999999998</v>
      </c>
      <c r="J90" s="6">
        <v>4</v>
      </c>
      <c r="K90" s="6" t="s">
        <v>405</v>
      </c>
      <c r="L90" s="7" t="s">
        <v>408</v>
      </c>
      <c r="M90" s="7" t="s">
        <v>409</v>
      </c>
    </row>
    <row r="91" spans="1:13" s="8" customFormat="1" ht="12.75" customHeight="1" x14ac:dyDescent="0.2">
      <c r="A91" s="6" t="s">
        <v>252</v>
      </c>
      <c r="B91" s="6" t="s">
        <v>253</v>
      </c>
      <c r="C91" s="6" t="s">
        <v>10</v>
      </c>
      <c r="D91" s="6" t="s">
        <v>244</v>
      </c>
      <c r="E91" s="6" t="s">
        <v>245</v>
      </c>
      <c r="F91" s="6">
        <v>32</v>
      </c>
      <c r="G91" s="6">
        <v>5</v>
      </c>
      <c r="H91" s="6">
        <v>79</v>
      </c>
      <c r="I91" s="6">
        <f t="shared" si="2"/>
        <v>50.8</v>
      </c>
      <c r="J91" s="6">
        <v>5</v>
      </c>
      <c r="K91" s="6" t="s">
        <v>405</v>
      </c>
      <c r="L91" s="7" t="s">
        <v>408</v>
      </c>
      <c r="M91" s="7" t="s">
        <v>409</v>
      </c>
    </row>
    <row r="92" spans="1:13" s="8" customFormat="1" ht="12.75" customHeight="1" x14ac:dyDescent="0.2">
      <c r="A92" s="6" t="s">
        <v>254</v>
      </c>
      <c r="B92" s="6" t="s">
        <v>255</v>
      </c>
      <c r="C92" s="6" t="s">
        <v>15</v>
      </c>
      <c r="D92" s="6" t="s">
        <v>256</v>
      </c>
      <c r="E92" s="6" t="s">
        <v>257</v>
      </c>
      <c r="F92" s="6">
        <v>44</v>
      </c>
      <c r="G92" s="6">
        <v>1</v>
      </c>
      <c r="H92" s="6">
        <v>83.58</v>
      </c>
      <c r="I92" s="6">
        <f t="shared" si="2"/>
        <v>59.832000000000001</v>
      </c>
      <c r="J92" s="6">
        <v>1</v>
      </c>
      <c r="K92" s="6" t="s">
        <v>405</v>
      </c>
      <c r="L92" s="7" t="s">
        <v>408</v>
      </c>
      <c r="M92" s="7" t="s">
        <v>409</v>
      </c>
    </row>
    <row r="93" spans="1:13" s="8" customFormat="1" ht="12.75" customHeight="1" x14ac:dyDescent="0.2">
      <c r="A93" s="6" t="s">
        <v>258</v>
      </c>
      <c r="B93" s="6" t="s">
        <v>259</v>
      </c>
      <c r="C93" s="6" t="s">
        <v>10</v>
      </c>
      <c r="D93" s="6" t="s">
        <v>256</v>
      </c>
      <c r="E93" s="6" t="s">
        <v>257</v>
      </c>
      <c r="F93" s="6">
        <v>44</v>
      </c>
      <c r="G93" s="6">
        <v>1</v>
      </c>
      <c r="H93" s="6">
        <v>81.48</v>
      </c>
      <c r="I93" s="6">
        <f t="shared" si="2"/>
        <v>58.992000000000004</v>
      </c>
      <c r="J93" s="6">
        <v>2</v>
      </c>
      <c r="K93" s="6" t="s">
        <v>405</v>
      </c>
      <c r="L93" s="7" t="s">
        <v>408</v>
      </c>
      <c r="M93" s="7" t="s">
        <v>409</v>
      </c>
    </row>
    <row r="94" spans="1:13" s="8" customFormat="1" ht="12.75" customHeight="1" x14ac:dyDescent="0.2">
      <c r="A94" s="6" t="s">
        <v>261</v>
      </c>
      <c r="B94" s="6" t="s">
        <v>262</v>
      </c>
      <c r="C94" s="6" t="s">
        <v>10</v>
      </c>
      <c r="D94" s="6" t="s">
        <v>263</v>
      </c>
      <c r="E94" s="6" t="s">
        <v>264</v>
      </c>
      <c r="F94" s="6">
        <v>57</v>
      </c>
      <c r="G94" s="6">
        <v>1</v>
      </c>
      <c r="H94" s="6">
        <v>83</v>
      </c>
      <c r="I94" s="6">
        <f t="shared" si="2"/>
        <v>67.400000000000006</v>
      </c>
      <c r="J94" s="6">
        <v>1</v>
      </c>
      <c r="K94" s="6" t="s">
        <v>405</v>
      </c>
      <c r="L94" s="7" t="s">
        <v>408</v>
      </c>
      <c r="M94" s="7" t="s">
        <v>409</v>
      </c>
    </row>
    <row r="95" spans="1:13" s="8" customFormat="1" ht="12.75" customHeight="1" x14ac:dyDescent="0.2">
      <c r="A95" s="6" t="s">
        <v>265</v>
      </c>
      <c r="B95" s="6" t="s">
        <v>266</v>
      </c>
      <c r="C95" s="6" t="s">
        <v>10</v>
      </c>
      <c r="D95" s="6" t="s">
        <v>263</v>
      </c>
      <c r="E95" s="6" t="s">
        <v>264</v>
      </c>
      <c r="F95" s="6">
        <v>51</v>
      </c>
      <c r="G95" s="6">
        <v>2</v>
      </c>
      <c r="H95" s="6">
        <v>81.680000000000007</v>
      </c>
      <c r="I95" s="6">
        <f t="shared" si="2"/>
        <v>63.272000000000006</v>
      </c>
      <c r="J95" s="6">
        <v>2</v>
      </c>
      <c r="K95" s="6" t="s">
        <v>405</v>
      </c>
      <c r="L95" s="7" t="s">
        <v>408</v>
      </c>
      <c r="M95" s="7" t="s">
        <v>409</v>
      </c>
    </row>
    <row r="96" spans="1:13" s="8" customFormat="1" ht="12.75" customHeight="1" x14ac:dyDescent="0.2">
      <c r="A96" s="6" t="s">
        <v>267</v>
      </c>
      <c r="B96" s="6" t="s">
        <v>268</v>
      </c>
      <c r="C96" s="6" t="s">
        <v>10</v>
      </c>
      <c r="D96" s="6" t="s">
        <v>269</v>
      </c>
      <c r="E96" s="6" t="s">
        <v>270</v>
      </c>
      <c r="F96" s="6">
        <v>34</v>
      </c>
      <c r="G96" s="6">
        <v>1</v>
      </c>
      <c r="H96" s="6">
        <v>79.040000000000006</v>
      </c>
      <c r="I96" s="6">
        <f t="shared" si="2"/>
        <v>52.016000000000005</v>
      </c>
      <c r="J96" s="6">
        <v>1</v>
      </c>
      <c r="K96" s="6" t="s">
        <v>405</v>
      </c>
      <c r="L96" s="7" t="s">
        <v>408</v>
      </c>
      <c r="M96" s="7" t="s">
        <v>409</v>
      </c>
    </row>
    <row r="97" spans="1:13" s="8" customFormat="1" ht="12.75" customHeight="1" x14ac:dyDescent="0.2">
      <c r="A97" s="6" t="s">
        <v>271</v>
      </c>
      <c r="B97" s="6" t="s">
        <v>272</v>
      </c>
      <c r="C97" s="6" t="s">
        <v>10</v>
      </c>
      <c r="D97" s="6" t="s">
        <v>269</v>
      </c>
      <c r="E97" s="6" t="s">
        <v>270</v>
      </c>
      <c r="F97" s="6">
        <v>30</v>
      </c>
      <c r="G97" s="6">
        <v>2</v>
      </c>
      <c r="H97" s="6">
        <v>79.459999999999994</v>
      </c>
      <c r="I97" s="6">
        <f t="shared" si="2"/>
        <v>49.783999999999999</v>
      </c>
      <c r="J97" s="6">
        <v>2</v>
      </c>
      <c r="K97" s="6" t="s">
        <v>405</v>
      </c>
      <c r="L97" s="7" t="s">
        <v>408</v>
      </c>
      <c r="M97" s="7" t="s">
        <v>409</v>
      </c>
    </row>
    <row r="98" spans="1:13" s="8" customFormat="1" ht="12.75" customHeight="1" x14ac:dyDescent="0.2">
      <c r="A98" s="6" t="s">
        <v>273</v>
      </c>
      <c r="B98" s="6" t="s">
        <v>274</v>
      </c>
      <c r="C98" s="6" t="s">
        <v>10</v>
      </c>
      <c r="D98" s="6" t="s">
        <v>269</v>
      </c>
      <c r="E98" s="6" t="s">
        <v>270</v>
      </c>
      <c r="F98" s="6">
        <v>21</v>
      </c>
      <c r="G98" s="6">
        <v>3</v>
      </c>
      <c r="H98" s="6">
        <v>74.900000000000006</v>
      </c>
      <c r="I98" s="6">
        <f t="shared" si="2"/>
        <v>42.56</v>
      </c>
      <c r="J98" s="6">
        <v>3</v>
      </c>
      <c r="K98" s="6" t="s">
        <v>405</v>
      </c>
      <c r="L98" s="7" t="s">
        <v>408</v>
      </c>
      <c r="M98" s="7" t="s">
        <v>409</v>
      </c>
    </row>
    <row r="99" spans="1:13" s="8" customFormat="1" ht="12.75" customHeight="1" x14ac:dyDescent="0.2">
      <c r="A99" s="6" t="s">
        <v>275</v>
      </c>
      <c r="B99" s="6" t="s">
        <v>276</v>
      </c>
      <c r="C99" s="6" t="s">
        <v>10</v>
      </c>
      <c r="D99" s="6" t="s">
        <v>277</v>
      </c>
      <c r="E99" s="6" t="s">
        <v>278</v>
      </c>
      <c r="F99" s="6">
        <v>59</v>
      </c>
      <c r="G99" s="6">
        <v>1</v>
      </c>
      <c r="H99" s="6">
        <v>82.4</v>
      </c>
      <c r="I99" s="6">
        <f t="shared" ref="I99:I130" si="3">F99*0.6+H99*0.4</f>
        <v>68.36</v>
      </c>
      <c r="J99" s="6">
        <v>1</v>
      </c>
      <c r="K99" s="6" t="s">
        <v>405</v>
      </c>
      <c r="L99" s="7" t="s">
        <v>408</v>
      </c>
      <c r="M99" s="7" t="s">
        <v>409</v>
      </c>
    </row>
    <row r="100" spans="1:13" s="8" customFormat="1" ht="12.75" customHeight="1" x14ac:dyDescent="0.2">
      <c r="A100" s="6" t="s">
        <v>279</v>
      </c>
      <c r="B100" s="6" t="s">
        <v>280</v>
      </c>
      <c r="C100" s="6" t="s">
        <v>10</v>
      </c>
      <c r="D100" s="6" t="s">
        <v>277</v>
      </c>
      <c r="E100" s="6" t="s">
        <v>278</v>
      </c>
      <c r="F100" s="6">
        <v>53</v>
      </c>
      <c r="G100" s="6">
        <v>2</v>
      </c>
      <c r="H100" s="6">
        <v>83.66</v>
      </c>
      <c r="I100" s="6">
        <f t="shared" si="3"/>
        <v>65.263999999999996</v>
      </c>
      <c r="J100" s="6">
        <v>2</v>
      </c>
      <c r="K100" s="6" t="s">
        <v>405</v>
      </c>
      <c r="L100" s="7" t="s">
        <v>408</v>
      </c>
      <c r="M100" s="7" t="s">
        <v>409</v>
      </c>
    </row>
    <row r="101" spans="1:13" s="8" customFormat="1" ht="12.75" customHeight="1" x14ac:dyDescent="0.2">
      <c r="A101" s="6" t="s">
        <v>281</v>
      </c>
      <c r="B101" s="6" t="s">
        <v>282</v>
      </c>
      <c r="C101" s="6" t="s">
        <v>15</v>
      </c>
      <c r="D101" s="6" t="s">
        <v>283</v>
      </c>
      <c r="E101" s="6" t="s">
        <v>284</v>
      </c>
      <c r="F101" s="6">
        <v>59</v>
      </c>
      <c r="G101" s="6">
        <v>1</v>
      </c>
      <c r="H101" s="6">
        <v>82.32</v>
      </c>
      <c r="I101" s="6">
        <f t="shared" si="3"/>
        <v>68.328000000000003</v>
      </c>
      <c r="J101" s="6">
        <v>1</v>
      </c>
      <c r="K101" s="6" t="s">
        <v>405</v>
      </c>
      <c r="L101" s="7" t="s">
        <v>408</v>
      </c>
      <c r="M101" s="7" t="s">
        <v>409</v>
      </c>
    </row>
    <row r="102" spans="1:13" s="8" customFormat="1" ht="12.75" customHeight="1" x14ac:dyDescent="0.2">
      <c r="A102" s="6" t="s">
        <v>285</v>
      </c>
      <c r="B102" s="6" t="s">
        <v>286</v>
      </c>
      <c r="C102" s="6" t="s">
        <v>15</v>
      </c>
      <c r="D102" s="6" t="s">
        <v>283</v>
      </c>
      <c r="E102" s="6" t="s">
        <v>284</v>
      </c>
      <c r="F102" s="6">
        <v>50</v>
      </c>
      <c r="G102" s="6">
        <v>2</v>
      </c>
      <c r="H102" s="6">
        <v>82.14</v>
      </c>
      <c r="I102" s="6">
        <f t="shared" si="3"/>
        <v>62.856000000000002</v>
      </c>
      <c r="J102" s="6">
        <v>2</v>
      </c>
      <c r="K102" s="6" t="s">
        <v>405</v>
      </c>
      <c r="L102" s="7" t="s">
        <v>408</v>
      </c>
      <c r="M102" s="7" t="s">
        <v>409</v>
      </c>
    </row>
    <row r="103" spans="1:13" s="8" customFormat="1" ht="12.75" customHeight="1" x14ac:dyDescent="0.2">
      <c r="A103" s="6" t="s">
        <v>287</v>
      </c>
      <c r="B103" s="6" t="s">
        <v>288</v>
      </c>
      <c r="C103" s="6" t="s">
        <v>10</v>
      </c>
      <c r="D103" s="6" t="s">
        <v>289</v>
      </c>
      <c r="E103" s="6" t="s">
        <v>290</v>
      </c>
      <c r="F103" s="6">
        <v>51</v>
      </c>
      <c r="G103" s="6">
        <v>1</v>
      </c>
      <c r="H103" s="6">
        <v>83.3</v>
      </c>
      <c r="I103" s="6">
        <f t="shared" si="3"/>
        <v>63.92</v>
      </c>
      <c r="J103" s="6">
        <v>1</v>
      </c>
      <c r="K103" s="6" t="s">
        <v>405</v>
      </c>
      <c r="L103" s="7" t="s">
        <v>408</v>
      </c>
      <c r="M103" s="7" t="s">
        <v>409</v>
      </c>
    </row>
    <row r="104" spans="1:13" s="8" customFormat="1" ht="12.75" customHeight="1" x14ac:dyDescent="0.2">
      <c r="A104" s="6" t="s">
        <v>291</v>
      </c>
      <c r="B104" s="6" t="s">
        <v>292</v>
      </c>
      <c r="C104" s="6" t="s">
        <v>10</v>
      </c>
      <c r="D104" s="6" t="s">
        <v>289</v>
      </c>
      <c r="E104" s="6" t="s">
        <v>290</v>
      </c>
      <c r="F104" s="6">
        <v>42</v>
      </c>
      <c r="G104" s="6">
        <v>2</v>
      </c>
      <c r="H104" s="6">
        <v>83.58</v>
      </c>
      <c r="I104" s="6">
        <f t="shared" si="3"/>
        <v>58.632000000000005</v>
      </c>
      <c r="J104" s="6">
        <v>2</v>
      </c>
      <c r="K104" s="6" t="s">
        <v>405</v>
      </c>
      <c r="L104" s="7" t="s">
        <v>408</v>
      </c>
      <c r="M104" s="7" t="s">
        <v>409</v>
      </c>
    </row>
    <row r="105" spans="1:13" s="8" customFormat="1" ht="12.75" customHeight="1" x14ac:dyDescent="0.2">
      <c r="A105" s="6" t="s">
        <v>293</v>
      </c>
      <c r="B105" s="6" t="s">
        <v>294</v>
      </c>
      <c r="C105" s="6" t="s">
        <v>10</v>
      </c>
      <c r="D105" s="6" t="s">
        <v>289</v>
      </c>
      <c r="E105" s="6" t="s">
        <v>290</v>
      </c>
      <c r="F105" s="6">
        <v>39</v>
      </c>
      <c r="G105" s="6">
        <v>3</v>
      </c>
      <c r="H105" s="6">
        <v>82.16</v>
      </c>
      <c r="I105" s="6">
        <f t="shared" si="3"/>
        <v>56.263999999999996</v>
      </c>
      <c r="J105" s="6">
        <v>3</v>
      </c>
      <c r="K105" s="6" t="s">
        <v>405</v>
      </c>
      <c r="L105" s="7" t="s">
        <v>408</v>
      </c>
      <c r="M105" s="7" t="s">
        <v>409</v>
      </c>
    </row>
    <row r="106" spans="1:13" s="8" customFormat="1" ht="12.75" customHeight="1" x14ac:dyDescent="0.2">
      <c r="A106" s="6" t="s">
        <v>295</v>
      </c>
      <c r="B106" s="6" t="s">
        <v>296</v>
      </c>
      <c r="C106" s="6" t="s">
        <v>10</v>
      </c>
      <c r="D106" s="6" t="s">
        <v>289</v>
      </c>
      <c r="E106" s="6" t="s">
        <v>290</v>
      </c>
      <c r="F106" s="6">
        <v>37</v>
      </c>
      <c r="G106" s="6">
        <v>4</v>
      </c>
      <c r="H106" s="6">
        <v>80.62</v>
      </c>
      <c r="I106" s="6">
        <f t="shared" si="3"/>
        <v>54.448000000000008</v>
      </c>
      <c r="J106" s="6">
        <v>4</v>
      </c>
      <c r="K106" s="6" t="s">
        <v>405</v>
      </c>
      <c r="L106" s="7" t="s">
        <v>408</v>
      </c>
      <c r="M106" s="7" t="s">
        <v>409</v>
      </c>
    </row>
    <row r="107" spans="1:13" s="8" customFormat="1" ht="12.75" customHeight="1" x14ac:dyDescent="0.2">
      <c r="A107" s="6" t="s">
        <v>297</v>
      </c>
      <c r="B107" s="6" t="s">
        <v>298</v>
      </c>
      <c r="C107" s="6" t="s">
        <v>10</v>
      </c>
      <c r="D107" s="6" t="s">
        <v>289</v>
      </c>
      <c r="E107" s="6" t="s">
        <v>290</v>
      </c>
      <c r="F107" s="6">
        <v>33</v>
      </c>
      <c r="G107" s="6">
        <v>6</v>
      </c>
      <c r="H107" s="6">
        <v>83.02</v>
      </c>
      <c r="I107" s="6">
        <f t="shared" si="3"/>
        <v>53.007999999999996</v>
      </c>
      <c r="J107" s="6">
        <v>5</v>
      </c>
      <c r="K107" s="6" t="s">
        <v>405</v>
      </c>
      <c r="L107" s="7" t="s">
        <v>408</v>
      </c>
      <c r="M107" s="7" t="s">
        <v>409</v>
      </c>
    </row>
    <row r="108" spans="1:13" s="8" customFormat="1" ht="12.75" customHeight="1" x14ac:dyDescent="0.2">
      <c r="A108" s="6" t="s">
        <v>299</v>
      </c>
      <c r="B108" s="6" t="s">
        <v>300</v>
      </c>
      <c r="C108" s="6" t="s">
        <v>15</v>
      </c>
      <c r="D108" s="6" t="s">
        <v>301</v>
      </c>
      <c r="E108" s="6" t="s">
        <v>302</v>
      </c>
      <c r="F108" s="6">
        <v>50</v>
      </c>
      <c r="G108" s="6">
        <v>1</v>
      </c>
      <c r="H108" s="6">
        <v>83.14</v>
      </c>
      <c r="I108" s="6">
        <f t="shared" si="3"/>
        <v>63.256</v>
      </c>
      <c r="J108" s="6">
        <v>1</v>
      </c>
      <c r="K108" s="6" t="s">
        <v>405</v>
      </c>
      <c r="L108" s="7" t="s">
        <v>408</v>
      </c>
      <c r="M108" s="7" t="s">
        <v>409</v>
      </c>
    </row>
    <row r="109" spans="1:13" s="8" customFormat="1" ht="12.75" customHeight="1" x14ac:dyDescent="0.2">
      <c r="A109" s="6" t="s">
        <v>303</v>
      </c>
      <c r="B109" s="6" t="s">
        <v>304</v>
      </c>
      <c r="C109" s="6" t="s">
        <v>15</v>
      </c>
      <c r="D109" s="6" t="s">
        <v>301</v>
      </c>
      <c r="E109" s="6" t="s">
        <v>302</v>
      </c>
      <c r="F109" s="6">
        <v>47</v>
      </c>
      <c r="G109" s="6">
        <v>2</v>
      </c>
      <c r="H109" s="6">
        <v>81.94</v>
      </c>
      <c r="I109" s="6">
        <f t="shared" si="3"/>
        <v>60.975999999999999</v>
      </c>
      <c r="J109" s="6">
        <v>2</v>
      </c>
      <c r="K109" s="6" t="s">
        <v>405</v>
      </c>
      <c r="L109" s="7" t="s">
        <v>408</v>
      </c>
      <c r="M109" s="7" t="s">
        <v>409</v>
      </c>
    </row>
    <row r="110" spans="1:13" s="8" customFormat="1" ht="12.75" customHeight="1" x14ac:dyDescent="0.2">
      <c r="A110" s="6" t="s">
        <v>309</v>
      </c>
      <c r="B110" s="6" t="s">
        <v>310</v>
      </c>
      <c r="C110" s="6" t="s">
        <v>10</v>
      </c>
      <c r="D110" s="6" t="s">
        <v>307</v>
      </c>
      <c r="E110" s="6" t="s">
        <v>308</v>
      </c>
      <c r="F110" s="6">
        <v>47</v>
      </c>
      <c r="G110" s="6">
        <v>2</v>
      </c>
      <c r="H110" s="6">
        <v>82.1</v>
      </c>
      <c r="I110" s="6">
        <f t="shared" si="3"/>
        <v>61.039999999999992</v>
      </c>
      <c r="J110" s="6">
        <v>1</v>
      </c>
      <c r="K110" s="6" t="s">
        <v>405</v>
      </c>
      <c r="L110" s="7" t="s">
        <v>408</v>
      </c>
      <c r="M110" s="7" t="s">
        <v>409</v>
      </c>
    </row>
    <row r="111" spans="1:13" s="8" customFormat="1" ht="12.75" customHeight="1" x14ac:dyDescent="0.2">
      <c r="A111" s="6" t="s">
        <v>305</v>
      </c>
      <c r="B111" s="6" t="s">
        <v>306</v>
      </c>
      <c r="C111" s="6" t="s">
        <v>15</v>
      </c>
      <c r="D111" s="6" t="s">
        <v>307</v>
      </c>
      <c r="E111" s="6" t="s">
        <v>308</v>
      </c>
      <c r="F111" s="6">
        <v>48</v>
      </c>
      <c r="G111" s="6">
        <v>1</v>
      </c>
      <c r="H111" s="6">
        <v>79.739999999999995</v>
      </c>
      <c r="I111" s="6">
        <f t="shared" si="3"/>
        <v>60.695999999999998</v>
      </c>
      <c r="J111" s="6">
        <v>2</v>
      </c>
      <c r="K111" s="6" t="s">
        <v>405</v>
      </c>
      <c r="L111" s="7" t="s">
        <v>408</v>
      </c>
      <c r="M111" s="7" t="s">
        <v>409</v>
      </c>
    </row>
    <row r="112" spans="1:13" s="8" customFormat="1" ht="12.75" customHeight="1" x14ac:dyDescent="0.2">
      <c r="A112" s="6" t="s">
        <v>311</v>
      </c>
      <c r="B112" s="6" t="s">
        <v>312</v>
      </c>
      <c r="C112" s="6" t="s">
        <v>10</v>
      </c>
      <c r="D112" s="6" t="s">
        <v>313</v>
      </c>
      <c r="E112" s="6" t="s">
        <v>314</v>
      </c>
      <c r="F112" s="6">
        <v>39</v>
      </c>
      <c r="G112" s="6">
        <v>1</v>
      </c>
      <c r="H112" s="6">
        <v>79.44</v>
      </c>
      <c r="I112" s="6">
        <f t="shared" si="3"/>
        <v>55.176000000000002</v>
      </c>
      <c r="J112" s="6">
        <v>1</v>
      </c>
      <c r="K112" s="6" t="s">
        <v>405</v>
      </c>
      <c r="L112" s="7" t="s">
        <v>408</v>
      </c>
      <c r="M112" s="7" t="s">
        <v>409</v>
      </c>
    </row>
    <row r="113" spans="1:13" s="8" customFormat="1" ht="12.75" customHeight="1" x14ac:dyDescent="0.2">
      <c r="A113" s="6" t="s">
        <v>315</v>
      </c>
      <c r="B113" s="6" t="s">
        <v>260</v>
      </c>
      <c r="C113" s="6" t="s">
        <v>10</v>
      </c>
      <c r="D113" s="6" t="s">
        <v>313</v>
      </c>
      <c r="E113" s="6" t="s">
        <v>314</v>
      </c>
      <c r="F113" s="6">
        <v>30</v>
      </c>
      <c r="G113" s="6">
        <v>2</v>
      </c>
      <c r="H113" s="6">
        <v>74.56</v>
      </c>
      <c r="I113" s="6">
        <f t="shared" si="3"/>
        <v>47.823999999999998</v>
      </c>
      <c r="J113" s="6">
        <v>2</v>
      </c>
      <c r="K113" s="6" t="s">
        <v>405</v>
      </c>
      <c r="L113" s="7" t="s">
        <v>408</v>
      </c>
      <c r="M113" s="7" t="s">
        <v>409</v>
      </c>
    </row>
    <row r="114" spans="1:13" s="8" customFormat="1" ht="12.75" customHeight="1" x14ac:dyDescent="0.2">
      <c r="A114" s="6" t="s">
        <v>316</v>
      </c>
      <c r="B114" s="6" t="s">
        <v>317</v>
      </c>
      <c r="C114" s="6" t="s">
        <v>10</v>
      </c>
      <c r="D114" s="6" t="s">
        <v>318</v>
      </c>
      <c r="E114" s="6" t="s">
        <v>319</v>
      </c>
      <c r="F114" s="6">
        <v>54</v>
      </c>
      <c r="G114" s="6">
        <v>1</v>
      </c>
      <c r="H114" s="6">
        <v>81.64</v>
      </c>
      <c r="I114" s="6">
        <f t="shared" si="3"/>
        <v>65.055999999999997</v>
      </c>
      <c r="J114" s="6">
        <v>1</v>
      </c>
      <c r="K114" s="6" t="s">
        <v>405</v>
      </c>
      <c r="L114" s="7" t="s">
        <v>408</v>
      </c>
      <c r="M114" s="7" t="s">
        <v>409</v>
      </c>
    </row>
    <row r="115" spans="1:13" s="8" customFormat="1" ht="12.75" customHeight="1" x14ac:dyDescent="0.2">
      <c r="A115" s="6" t="s">
        <v>320</v>
      </c>
      <c r="B115" s="6" t="s">
        <v>321</v>
      </c>
      <c r="C115" s="6" t="s">
        <v>15</v>
      </c>
      <c r="D115" s="6" t="s">
        <v>318</v>
      </c>
      <c r="E115" s="6" t="s">
        <v>319</v>
      </c>
      <c r="F115" s="6">
        <v>52</v>
      </c>
      <c r="G115" s="6">
        <v>2</v>
      </c>
      <c r="H115" s="6">
        <v>82.98</v>
      </c>
      <c r="I115" s="6">
        <f t="shared" si="3"/>
        <v>64.391999999999996</v>
      </c>
      <c r="J115" s="6">
        <v>2</v>
      </c>
      <c r="K115" s="6" t="s">
        <v>405</v>
      </c>
      <c r="L115" s="7" t="s">
        <v>408</v>
      </c>
      <c r="M115" s="7" t="s">
        <v>409</v>
      </c>
    </row>
    <row r="116" spans="1:13" s="8" customFormat="1" ht="12.75" customHeight="1" x14ac:dyDescent="0.2">
      <c r="A116" s="6" t="s">
        <v>324</v>
      </c>
      <c r="B116" s="6" t="s">
        <v>325</v>
      </c>
      <c r="C116" s="6" t="s">
        <v>15</v>
      </c>
      <c r="D116" s="6" t="s">
        <v>322</v>
      </c>
      <c r="E116" s="6" t="s">
        <v>323</v>
      </c>
      <c r="F116" s="6">
        <v>46</v>
      </c>
      <c r="G116" s="6">
        <v>2</v>
      </c>
      <c r="H116" s="6">
        <v>83.64</v>
      </c>
      <c r="I116" s="6">
        <f t="shared" si="3"/>
        <v>61.055999999999997</v>
      </c>
      <c r="J116" s="6">
        <v>1</v>
      </c>
      <c r="K116" s="6" t="s">
        <v>405</v>
      </c>
      <c r="L116" s="7" t="s">
        <v>408</v>
      </c>
      <c r="M116" s="7" t="s">
        <v>409</v>
      </c>
    </row>
    <row r="117" spans="1:13" s="8" customFormat="1" ht="12.75" customHeight="1" x14ac:dyDescent="0.2">
      <c r="A117" s="6" t="s">
        <v>326</v>
      </c>
      <c r="B117" s="6" t="s">
        <v>327</v>
      </c>
      <c r="C117" s="6" t="s">
        <v>15</v>
      </c>
      <c r="D117" s="6" t="s">
        <v>322</v>
      </c>
      <c r="E117" s="6" t="s">
        <v>323</v>
      </c>
      <c r="F117" s="6">
        <v>45</v>
      </c>
      <c r="G117" s="6">
        <v>3</v>
      </c>
      <c r="H117" s="6">
        <v>82.7</v>
      </c>
      <c r="I117" s="6">
        <f t="shared" si="3"/>
        <v>60.080000000000005</v>
      </c>
      <c r="J117" s="6">
        <v>2</v>
      </c>
      <c r="K117" s="6" t="s">
        <v>405</v>
      </c>
      <c r="L117" s="7" t="s">
        <v>408</v>
      </c>
      <c r="M117" s="7" t="s">
        <v>409</v>
      </c>
    </row>
    <row r="118" spans="1:13" s="8" customFormat="1" ht="12.75" customHeight="1" x14ac:dyDescent="0.2">
      <c r="A118" s="6" t="s">
        <v>328</v>
      </c>
      <c r="B118" s="6" t="s">
        <v>329</v>
      </c>
      <c r="C118" s="6" t="s">
        <v>15</v>
      </c>
      <c r="D118" s="6" t="s">
        <v>330</v>
      </c>
      <c r="E118" s="6" t="s">
        <v>331</v>
      </c>
      <c r="F118" s="6">
        <v>37</v>
      </c>
      <c r="G118" s="6">
        <v>1</v>
      </c>
      <c r="H118" s="6">
        <v>82.42</v>
      </c>
      <c r="I118" s="6">
        <f t="shared" si="3"/>
        <v>55.168000000000006</v>
      </c>
      <c r="J118" s="6">
        <v>1</v>
      </c>
      <c r="K118" s="6" t="s">
        <v>405</v>
      </c>
      <c r="L118" s="7" t="s">
        <v>408</v>
      </c>
      <c r="M118" s="7" t="s">
        <v>409</v>
      </c>
    </row>
    <row r="119" spans="1:13" s="8" customFormat="1" ht="12.75" customHeight="1" x14ac:dyDescent="0.2">
      <c r="A119" s="6" t="s">
        <v>332</v>
      </c>
      <c r="B119" s="6" t="s">
        <v>333</v>
      </c>
      <c r="C119" s="6" t="s">
        <v>10</v>
      </c>
      <c r="D119" s="6" t="s">
        <v>330</v>
      </c>
      <c r="E119" s="6" t="s">
        <v>331</v>
      </c>
      <c r="F119" s="6">
        <v>32</v>
      </c>
      <c r="G119" s="6">
        <v>2</v>
      </c>
      <c r="H119" s="6">
        <v>79.459999999999994</v>
      </c>
      <c r="I119" s="6">
        <f t="shared" si="3"/>
        <v>50.983999999999995</v>
      </c>
      <c r="J119" s="6">
        <v>2</v>
      </c>
      <c r="K119" s="6" t="s">
        <v>405</v>
      </c>
      <c r="L119" s="7" t="s">
        <v>408</v>
      </c>
      <c r="M119" s="7" t="s">
        <v>409</v>
      </c>
    </row>
    <row r="120" spans="1:13" s="8" customFormat="1" ht="12.75" customHeight="1" x14ac:dyDescent="0.2">
      <c r="A120" s="6" t="s">
        <v>334</v>
      </c>
      <c r="B120" s="6" t="s">
        <v>335</v>
      </c>
      <c r="C120" s="6" t="s">
        <v>10</v>
      </c>
      <c r="D120" s="6" t="s">
        <v>336</v>
      </c>
      <c r="E120" s="6" t="s">
        <v>337</v>
      </c>
      <c r="F120" s="6">
        <v>61</v>
      </c>
      <c r="G120" s="6">
        <v>1</v>
      </c>
      <c r="H120" s="6">
        <v>83.56</v>
      </c>
      <c r="I120" s="6">
        <f t="shared" si="3"/>
        <v>70.024000000000001</v>
      </c>
      <c r="J120" s="6">
        <v>1</v>
      </c>
      <c r="K120" s="6" t="s">
        <v>405</v>
      </c>
      <c r="L120" s="7" t="s">
        <v>408</v>
      </c>
      <c r="M120" s="7" t="s">
        <v>409</v>
      </c>
    </row>
    <row r="121" spans="1:13" s="8" customFormat="1" ht="12.75" customHeight="1" x14ac:dyDescent="0.2">
      <c r="A121" s="6" t="s">
        <v>338</v>
      </c>
      <c r="B121" s="6" t="s">
        <v>339</v>
      </c>
      <c r="C121" s="6" t="s">
        <v>10</v>
      </c>
      <c r="D121" s="6" t="s">
        <v>336</v>
      </c>
      <c r="E121" s="6" t="s">
        <v>337</v>
      </c>
      <c r="F121" s="6">
        <v>52</v>
      </c>
      <c r="G121" s="6">
        <v>2</v>
      </c>
      <c r="H121" s="6">
        <v>80.680000000000007</v>
      </c>
      <c r="I121" s="6">
        <f t="shared" si="3"/>
        <v>63.472000000000008</v>
      </c>
      <c r="J121" s="6">
        <v>2</v>
      </c>
      <c r="K121" s="6" t="s">
        <v>405</v>
      </c>
      <c r="L121" s="7" t="s">
        <v>408</v>
      </c>
      <c r="M121" s="7" t="s">
        <v>409</v>
      </c>
    </row>
    <row r="122" spans="1:13" s="8" customFormat="1" ht="12.75" customHeight="1" x14ac:dyDescent="0.2">
      <c r="A122" s="6" t="s">
        <v>340</v>
      </c>
      <c r="B122" s="6" t="s">
        <v>341</v>
      </c>
      <c r="C122" s="6" t="s">
        <v>10</v>
      </c>
      <c r="D122" s="6" t="s">
        <v>342</v>
      </c>
      <c r="E122" s="6" t="s">
        <v>343</v>
      </c>
      <c r="F122" s="6">
        <v>49</v>
      </c>
      <c r="G122" s="6">
        <v>1</v>
      </c>
      <c r="H122" s="6">
        <v>83.76</v>
      </c>
      <c r="I122" s="6">
        <f t="shared" si="3"/>
        <v>62.904000000000003</v>
      </c>
      <c r="J122" s="6">
        <v>1</v>
      </c>
      <c r="K122" s="6" t="s">
        <v>405</v>
      </c>
      <c r="L122" s="7" t="s">
        <v>408</v>
      </c>
      <c r="M122" s="7" t="s">
        <v>409</v>
      </c>
    </row>
    <row r="123" spans="1:13" s="8" customFormat="1" ht="12.75" customHeight="1" x14ac:dyDescent="0.2">
      <c r="A123" s="6" t="s">
        <v>344</v>
      </c>
      <c r="B123" s="6" t="s">
        <v>171</v>
      </c>
      <c r="C123" s="6" t="s">
        <v>10</v>
      </c>
      <c r="D123" s="6" t="s">
        <v>342</v>
      </c>
      <c r="E123" s="6" t="s">
        <v>343</v>
      </c>
      <c r="F123" s="6">
        <v>48</v>
      </c>
      <c r="G123" s="6">
        <v>3</v>
      </c>
      <c r="H123" s="6">
        <v>81.78</v>
      </c>
      <c r="I123" s="6">
        <f t="shared" si="3"/>
        <v>61.512</v>
      </c>
      <c r="J123" s="6">
        <v>2</v>
      </c>
      <c r="K123" s="6" t="s">
        <v>405</v>
      </c>
      <c r="L123" s="7" t="s">
        <v>408</v>
      </c>
      <c r="M123" s="7" t="s">
        <v>409</v>
      </c>
    </row>
    <row r="124" spans="1:13" s="8" customFormat="1" ht="12.75" customHeight="1" x14ac:dyDescent="0.2">
      <c r="A124" s="6" t="s">
        <v>345</v>
      </c>
      <c r="B124" s="6" t="s">
        <v>346</v>
      </c>
      <c r="C124" s="6" t="s">
        <v>10</v>
      </c>
      <c r="D124" s="6" t="s">
        <v>347</v>
      </c>
      <c r="E124" s="6" t="s">
        <v>348</v>
      </c>
      <c r="F124" s="6">
        <v>45</v>
      </c>
      <c r="G124" s="6">
        <v>1</v>
      </c>
      <c r="H124" s="6">
        <v>78.12</v>
      </c>
      <c r="I124" s="6">
        <f t="shared" si="3"/>
        <v>58.248000000000005</v>
      </c>
      <c r="J124" s="6">
        <v>1</v>
      </c>
      <c r="K124" s="6" t="s">
        <v>405</v>
      </c>
      <c r="L124" s="7" t="s">
        <v>408</v>
      </c>
      <c r="M124" s="7" t="s">
        <v>409</v>
      </c>
    </row>
    <row r="125" spans="1:13" s="8" customFormat="1" ht="12.75" customHeight="1" x14ac:dyDescent="0.2">
      <c r="A125" s="6" t="s">
        <v>351</v>
      </c>
      <c r="B125" s="6" t="s">
        <v>352</v>
      </c>
      <c r="C125" s="6" t="s">
        <v>10</v>
      </c>
      <c r="D125" s="6" t="s">
        <v>347</v>
      </c>
      <c r="E125" s="6" t="s">
        <v>348</v>
      </c>
      <c r="F125" s="6">
        <v>33</v>
      </c>
      <c r="G125" s="6">
        <v>3</v>
      </c>
      <c r="H125" s="6">
        <v>78.86</v>
      </c>
      <c r="I125" s="6">
        <f t="shared" si="3"/>
        <v>51.344000000000001</v>
      </c>
      <c r="J125" s="6">
        <v>2</v>
      </c>
      <c r="K125" s="6" t="s">
        <v>405</v>
      </c>
      <c r="L125" s="7" t="s">
        <v>408</v>
      </c>
      <c r="M125" s="7" t="s">
        <v>409</v>
      </c>
    </row>
    <row r="126" spans="1:13" s="8" customFormat="1" ht="12.75" customHeight="1" x14ac:dyDescent="0.2">
      <c r="A126" s="6" t="s">
        <v>349</v>
      </c>
      <c r="B126" s="6" t="s">
        <v>350</v>
      </c>
      <c r="C126" s="6" t="s">
        <v>10</v>
      </c>
      <c r="D126" s="6" t="s">
        <v>347</v>
      </c>
      <c r="E126" s="6" t="s">
        <v>348</v>
      </c>
      <c r="F126" s="6">
        <v>35</v>
      </c>
      <c r="G126" s="6">
        <v>2</v>
      </c>
      <c r="H126" s="6">
        <v>75.8</v>
      </c>
      <c r="I126" s="6">
        <f t="shared" si="3"/>
        <v>51.32</v>
      </c>
      <c r="J126" s="6">
        <v>3</v>
      </c>
      <c r="K126" s="6" t="s">
        <v>405</v>
      </c>
      <c r="L126" s="7" t="s">
        <v>408</v>
      </c>
      <c r="M126" s="7" t="s">
        <v>409</v>
      </c>
    </row>
    <row r="127" spans="1:13" s="8" customFormat="1" ht="12.75" customHeight="1" x14ac:dyDescent="0.2">
      <c r="A127" s="6" t="s">
        <v>353</v>
      </c>
      <c r="B127" s="6" t="s">
        <v>354</v>
      </c>
      <c r="C127" s="6" t="s">
        <v>10</v>
      </c>
      <c r="D127" s="6" t="s">
        <v>347</v>
      </c>
      <c r="E127" s="6" t="s">
        <v>348</v>
      </c>
      <c r="F127" s="6">
        <v>23</v>
      </c>
      <c r="G127" s="6">
        <v>4</v>
      </c>
      <c r="H127" s="6">
        <v>77.78</v>
      </c>
      <c r="I127" s="6">
        <f t="shared" si="3"/>
        <v>44.911999999999999</v>
      </c>
      <c r="J127" s="6">
        <v>4</v>
      </c>
      <c r="K127" s="6" t="s">
        <v>405</v>
      </c>
      <c r="L127" s="7" t="s">
        <v>408</v>
      </c>
      <c r="M127" s="7" t="s">
        <v>409</v>
      </c>
    </row>
    <row r="128" spans="1:13" s="8" customFormat="1" ht="12.75" customHeight="1" x14ac:dyDescent="0.2">
      <c r="A128" s="6" t="s">
        <v>355</v>
      </c>
      <c r="B128" s="6" t="s">
        <v>33</v>
      </c>
      <c r="C128" s="6" t="s">
        <v>10</v>
      </c>
      <c r="D128" s="6" t="s">
        <v>347</v>
      </c>
      <c r="E128" s="6" t="s">
        <v>348</v>
      </c>
      <c r="F128" s="6">
        <v>18</v>
      </c>
      <c r="G128" s="6">
        <v>5</v>
      </c>
      <c r="H128" s="6">
        <v>78.52</v>
      </c>
      <c r="I128" s="6">
        <f t="shared" si="3"/>
        <v>42.207999999999998</v>
      </c>
      <c r="J128" s="6">
        <v>5</v>
      </c>
      <c r="K128" s="6" t="s">
        <v>405</v>
      </c>
      <c r="L128" s="7" t="s">
        <v>408</v>
      </c>
      <c r="M128" s="7" t="s">
        <v>409</v>
      </c>
    </row>
    <row r="129" spans="1:13" s="8" customFormat="1" ht="12.75" customHeight="1" x14ac:dyDescent="0.2">
      <c r="A129" s="6" t="s">
        <v>356</v>
      </c>
      <c r="B129" s="6" t="s">
        <v>357</v>
      </c>
      <c r="C129" s="6" t="s">
        <v>10</v>
      </c>
      <c r="D129" s="6" t="s">
        <v>358</v>
      </c>
      <c r="E129" s="6" t="s">
        <v>359</v>
      </c>
      <c r="F129" s="6">
        <v>50</v>
      </c>
      <c r="G129" s="6">
        <v>1</v>
      </c>
      <c r="H129" s="6">
        <v>81.42</v>
      </c>
      <c r="I129" s="6">
        <f t="shared" si="3"/>
        <v>62.568000000000005</v>
      </c>
      <c r="J129" s="6">
        <v>1</v>
      </c>
      <c r="K129" s="6" t="s">
        <v>405</v>
      </c>
      <c r="L129" s="7" t="s">
        <v>408</v>
      </c>
      <c r="M129" s="7" t="s">
        <v>409</v>
      </c>
    </row>
    <row r="130" spans="1:13" s="8" customFormat="1" ht="12.75" customHeight="1" x14ac:dyDescent="0.2">
      <c r="A130" s="6" t="s">
        <v>360</v>
      </c>
      <c r="B130" s="6" t="s">
        <v>361</v>
      </c>
      <c r="C130" s="6" t="s">
        <v>15</v>
      </c>
      <c r="D130" s="6" t="s">
        <v>358</v>
      </c>
      <c r="E130" s="6" t="s">
        <v>359</v>
      </c>
      <c r="F130" s="6">
        <v>48</v>
      </c>
      <c r="G130" s="6">
        <v>2</v>
      </c>
      <c r="H130" s="6">
        <v>83.42</v>
      </c>
      <c r="I130" s="6">
        <f t="shared" si="3"/>
        <v>62.167999999999999</v>
      </c>
      <c r="J130" s="6">
        <v>2</v>
      </c>
      <c r="K130" s="6" t="s">
        <v>405</v>
      </c>
      <c r="L130" s="7" t="s">
        <v>408</v>
      </c>
      <c r="M130" s="7" t="s">
        <v>409</v>
      </c>
    </row>
    <row r="131" spans="1:13" s="8" customFormat="1" ht="12.75" customHeight="1" x14ac:dyDescent="0.2">
      <c r="A131" s="6" t="s">
        <v>362</v>
      </c>
      <c r="B131" s="6" t="s">
        <v>363</v>
      </c>
      <c r="C131" s="6" t="s">
        <v>15</v>
      </c>
      <c r="D131" s="6" t="s">
        <v>364</v>
      </c>
      <c r="E131" s="6" t="s">
        <v>365</v>
      </c>
      <c r="F131" s="6">
        <v>48</v>
      </c>
      <c r="G131" s="6">
        <v>1</v>
      </c>
      <c r="H131" s="6">
        <v>82.84</v>
      </c>
      <c r="I131" s="6">
        <f t="shared" ref="I131:I145" si="4">F131*0.6+H131*0.4</f>
        <v>61.936</v>
      </c>
      <c r="J131" s="6">
        <v>1</v>
      </c>
      <c r="K131" s="6" t="s">
        <v>405</v>
      </c>
      <c r="L131" s="7" t="s">
        <v>408</v>
      </c>
      <c r="M131" s="7" t="s">
        <v>409</v>
      </c>
    </row>
    <row r="132" spans="1:13" s="8" customFormat="1" ht="12.75" customHeight="1" x14ac:dyDescent="0.2">
      <c r="A132" s="6" t="s">
        <v>366</v>
      </c>
      <c r="B132" s="6" t="s">
        <v>367</v>
      </c>
      <c r="C132" s="6" t="s">
        <v>10</v>
      </c>
      <c r="D132" s="6" t="s">
        <v>364</v>
      </c>
      <c r="E132" s="6" t="s">
        <v>365</v>
      </c>
      <c r="F132" s="6">
        <v>47</v>
      </c>
      <c r="G132" s="6">
        <v>2</v>
      </c>
      <c r="H132" s="6">
        <v>82.22</v>
      </c>
      <c r="I132" s="6">
        <f t="shared" si="4"/>
        <v>61.087999999999994</v>
      </c>
      <c r="J132" s="6">
        <v>2</v>
      </c>
      <c r="K132" s="6" t="s">
        <v>405</v>
      </c>
      <c r="L132" s="7" t="s">
        <v>408</v>
      </c>
      <c r="M132" s="7" t="s">
        <v>409</v>
      </c>
    </row>
    <row r="133" spans="1:13" s="8" customFormat="1" ht="12.75" customHeight="1" x14ac:dyDescent="0.2">
      <c r="A133" s="6" t="s">
        <v>370</v>
      </c>
      <c r="B133" s="6" t="s">
        <v>371</v>
      </c>
      <c r="C133" s="6" t="s">
        <v>15</v>
      </c>
      <c r="D133" s="6" t="s">
        <v>368</v>
      </c>
      <c r="E133" s="6" t="s">
        <v>369</v>
      </c>
      <c r="F133" s="6">
        <v>31</v>
      </c>
      <c r="G133" s="6">
        <v>3</v>
      </c>
      <c r="H133" s="6">
        <v>81.66</v>
      </c>
      <c r="I133" s="6">
        <f t="shared" si="4"/>
        <v>51.263999999999996</v>
      </c>
      <c r="J133" s="6">
        <v>1</v>
      </c>
      <c r="K133" s="6" t="s">
        <v>405</v>
      </c>
      <c r="L133" s="7" t="s">
        <v>408</v>
      </c>
      <c r="M133" s="7" t="s">
        <v>409</v>
      </c>
    </row>
    <row r="134" spans="1:13" s="8" customFormat="1" ht="12.75" customHeight="1" x14ac:dyDescent="0.2">
      <c r="A134" s="6" t="s">
        <v>372</v>
      </c>
      <c r="B134" s="6" t="s">
        <v>373</v>
      </c>
      <c r="C134" s="6" t="s">
        <v>10</v>
      </c>
      <c r="D134" s="6" t="s">
        <v>368</v>
      </c>
      <c r="E134" s="6" t="s">
        <v>369</v>
      </c>
      <c r="F134" s="6">
        <v>31</v>
      </c>
      <c r="G134" s="6">
        <v>3</v>
      </c>
      <c r="H134" s="6">
        <v>80.010000000000005</v>
      </c>
      <c r="I134" s="6">
        <f t="shared" si="4"/>
        <v>50.603999999999999</v>
      </c>
      <c r="J134" s="6">
        <v>2</v>
      </c>
      <c r="K134" s="6" t="s">
        <v>405</v>
      </c>
      <c r="L134" s="7" t="s">
        <v>408</v>
      </c>
      <c r="M134" s="7" t="s">
        <v>409</v>
      </c>
    </row>
    <row r="135" spans="1:13" s="8" customFormat="1" ht="12.75" customHeight="1" x14ac:dyDescent="0.2">
      <c r="A135" s="6" t="s">
        <v>374</v>
      </c>
      <c r="B135" s="6" t="s">
        <v>375</v>
      </c>
      <c r="C135" s="6" t="s">
        <v>10</v>
      </c>
      <c r="D135" s="6" t="s">
        <v>368</v>
      </c>
      <c r="E135" s="6" t="s">
        <v>369</v>
      </c>
      <c r="F135" s="6">
        <v>30</v>
      </c>
      <c r="G135" s="6">
        <v>5</v>
      </c>
      <c r="H135" s="6">
        <v>81.06</v>
      </c>
      <c r="I135" s="6">
        <f t="shared" si="4"/>
        <v>50.423999999999999</v>
      </c>
      <c r="J135" s="6">
        <v>3</v>
      </c>
      <c r="K135" s="6" t="s">
        <v>405</v>
      </c>
      <c r="L135" s="7" t="s">
        <v>408</v>
      </c>
      <c r="M135" s="7" t="s">
        <v>409</v>
      </c>
    </row>
    <row r="136" spans="1:13" s="8" customFormat="1" ht="12.75" customHeight="1" x14ac:dyDescent="0.2">
      <c r="A136" s="6" t="s">
        <v>376</v>
      </c>
      <c r="B136" s="6" t="s">
        <v>377</v>
      </c>
      <c r="C136" s="6" t="s">
        <v>10</v>
      </c>
      <c r="D136" s="6" t="s">
        <v>368</v>
      </c>
      <c r="E136" s="6" t="s">
        <v>369</v>
      </c>
      <c r="F136" s="6">
        <v>27</v>
      </c>
      <c r="G136" s="6">
        <v>7</v>
      </c>
      <c r="H136" s="6">
        <v>80.84</v>
      </c>
      <c r="I136" s="6">
        <f t="shared" si="4"/>
        <v>48.536000000000001</v>
      </c>
      <c r="J136" s="6">
        <v>4</v>
      </c>
      <c r="K136" s="6" t="s">
        <v>405</v>
      </c>
      <c r="L136" s="7" t="s">
        <v>408</v>
      </c>
      <c r="M136" s="7" t="s">
        <v>409</v>
      </c>
    </row>
    <row r="137" spans="1:13" s="8" customFormat="1" ht="12.75" customHeight="1" x14ac:dyDescent="0.2">
      <c r="A137" s="6" t="s">
        <v>378</v>
      </c>
      <c r="B137" s="6" t="s">
        <v>379</v>
      </c>
      <c r="C137" s="6" t="s">
        <v>15</v>
      </c>
      <c r="D137" s="6" t="s">
        <v>368</v>
      </c>
      <c r="E137" s="6" t="s">
        <v>369</v>
      </c>
      <c r="F137" s="6">
        <v>25</v>
      </c>
      <c r="G137" s="6">
        <v>8</v>
      </c>
      <c r="H137" s="6">
        <v>81.96</v>
      </c>
      <c r="I137" s="6">
        <f t="shared" si="4"/>
        <v>47.783999999999999</v>
      </c>
      <c r="J137" s="6">
        <v>5</v>
      </c>
      <c r="K137" s="6" t="s">
        <v>405</v>
      </c>
      <c r="L137" s="7" t="s">
        <v>408</v>
      </c>
      <c r="M137" s="7" t="s">
        <v>409</v>
      </c>
    </row>
    <row r="138" spans="1:13" s="8" customFormat="1" ht="12.75" customHeight="1" x14ac:dyDescent="0.2">
      <c r="A138" s="6" t="s">
        <v>380</v>
      </c>
      <c r="B138" s="6" t="s">
        <v>381</v>
      </c>
      <c r="C138" s="6" t="s">
        <v>10</v>
      </c>
      <c r="D138" s="6" t="s">
        <v>382</v>
      </c>
      <c r="E138" s="6" t="s">
        <v>383</v>
      </c>
      <c r="F138" s="6">
        <v>55</v>
      </c>
      <c r="G138" s="6">
        <v>1</v>
      </c>
      <c r="H138" s="6">
        <v>83.72</v>
      </c>
      <c r="I138" s="6">
        <f t="shared" si="4"/>
        <v>66.488</v>
      </c>
      <c r="J138" s="6">
        <v>1</v>
      </c>
      <c r="K138" s="6" t="s">
        <v>405</v>
      </c>
      <c r="L138" s="7" t="s">
        <v>408</v>
      </c>
      <c r="M138" s="7" t="s">
        <v>409</v>
      </c>
    </row>
    <row r="139" spans="1:13" s="8" customFormat="1" ht="12.75" customHeight="1" x14ac:dyDescent="0.2">
      <c r="A139" s="6" t="s">
        <v>384</v>
      </c>
      <c r="B139" s="6" t="s">
        <v>385</v>
      </c>
      <c r="C139" s="6" t="s">
        <v>10</v>
      </c>
      <c r="D139" s="6" t="s">
        <v>382</v>
      </c>
      <c r="E139" s="6" t="s">
        <v>383</v>
      </c>
      <c r="F139" s="6">
        <v>53</v>
      </c>
      <c r="G139" s="6">
        <v>2</v>
      </c>
      <c r="H139" s="6">
        <v>84.04</v>
      </c>
      <c r="I139" s="6">
        <f t="shared" si="4"/>
        <v>65.415999999999997</v>
      </c>
      <c r="J139" s="6">
        <v>2</v>
      </c>
      <c r="K139" s="6" t="s">
        <v>405</v>
      </c>
      <c r="L139" s="7" t="s">
        <v>408</v>
      </c>
      <c r="M139" s="7" t="s">
        <v>409</v>
      </c>
    </row>
    <row r="140" spans="1:13" s="8" customFormat="1" ht="12.75" customHeight="1" x14ac:dyDescent="0.2">
      <c r="A140" s="6" t="s">
        <v>386</v>
      </c>
      <c r="B140" s="6" t="s">
        <v>387</v>
      </c>
      <c r="C140" s="6" t="s">
        <v>15</v>
      </c>
      <c r="D140" s="6" t="s">
        <v>388</v>
      </c>
      <c r="E140" s="6" t="s">
        <v>389</v>
      </c>
      <c r="F140" s="6">
        <v>51</v>
      </c>
      <c r="G140" s="6">
        <v>1</v>
      </c>
      <c r="H140" s="6">
        <v>82.36</v>
      </c>
      <c r="I140" s="6">
        <f t="shared" si="4"/>
        <v>63.543999999999997</v>
      </c>
      <c r="J140" s="6">
        <v>1</v>
      </c>
      <c r="K140" s="6" t="s">
        <v>405</v>
      </c>
      <c r="L140" s="7" t="s">
        <v>408</v>
      </c>
      <c r="M140" s="7" t="s">
        <v>409</v>
      </c>
    </row>
    <row r="141" spans="1:13" s="8" customFormat="1" ht="12.75" customHeight="1" x14ac:dyDescent="0.2">
      <c r="A141" s="6" t="s">
        <v>390</v>
      </c>
      <c r="B141" s="6" t="s">
        <v>391</v>
      </c>
      <c r="C141" s="6" t="s">
        <v>10</v>
      </c>
      <c r="D141" s="6" t="s">
        <v>388</v>
      </c>
      <c r="E141" s="6" t="s">
        <v>389</v>
      </c>
      <c r="F141" s="6">
        <v>51</v>
      </c>
      <c r="G141" s="6">
        <v>1</v>
      </c>
      <c r="H141" s="6">
        <v>82.2</v>
      </c>
      <c r="I141" s="6">
        <f t="shared" si="4"/>
        <v>63.480000000000004</v>
      </c>
      <c r="J141" s="6">
        <v>2</v>
      </c>
      <c r="K141" s="6" t="s">
        <v>405</v>
      </c>
      <c r="L141" s="7" t="s">
        <v>408</v>
      </c>
      <c r="M141" s="7" t="s">
        <v>409</v>
      </c>
    </row>
    <row r="142" spans="1:13" s="8" customFormat="1" ht="12.75" customHeight="1" x14ac:dyDescent="0.2">
      <c r="A142" s="6" t="s">
        <v>392</v>
      </c>
      <c r="B142" s="6" t="s">
        <v>393</v>
      </c>
      <c r="C142" s="6" t="s">
        <v>10</v>
      </c>
      <c r="D142" s="6" t="s">
        <v>394</v>
      </c>
      <c r="E142" s="6" t="s">
        <v>395</v>
      </c>
      <c r="F142" s="6">
        <v>42</v>
      </c>
      <c r="G142" s="6">
        <v>1</v>
      </c>
      <c r="H142" s="6">
        <v>81.28</v>
      </c>
      <c r="I142" s="6">
        <f t="shared" si="4"/>
        <v>57.712000000000003</v>
      </c>
      <c r="J142" s="6">
        <v>1</v>
      </c>
      <c r="K142" s="6" t="s">
        <v>405</v>
      </c>
      <c r="L142" s="7" t="s">
        <v>408</v>
      </c>
      <c r="M142" s="7" t="s">
        <v>409</v>
      </c>
    </row>
    <row r="143" spans="1:13" s="8" customFormat="1" ht="12.75" customHeight="1" x14ac:dyDescent="0.2">
      <c r="A143" s="6" t="s">
        <v>396</v>
      </c>
      <c r="B143" s="6" t="s">
        <v>397</v>
      </c>
      <c r="C143" s="6" t="s">
        <v>10</v>
      </c>
      <c r="D143" s="6" t="s">
        <v>394</v>
      </c>
      <c r="E143" s="6" t="s">
        <v>395</v>
      </c>
      <c r="F143" s="6">
        <v>37</v>
      </c>
      <c r="G143" s="6">
        <v>2</v>
      </c>
      <c r="H143" s="6">
        <v>82.62</v>
      </c>
      <c r="I143" s="6">
        <f t="shared" si="4"/>
        <v>55.248000000000005</v>
      </c>
      <c r="J143" s="6">
        <v>2</v>
      </c>
      <c r="K143" s="6" t="s">
        <v>405</v>
      </c>
      <c r="L143" s="7" t="s">
        <v>408</v>
      </c>
      <c r="M143" s="7" t="s">
        <v>409</v>
      </c>
    </row>
    <row r="144" spans="1:13" s="8" customFormat="1" ht="12.75" customHeight="1" x14ac:dyDescent="0.2">
      <c r="A144" s="6" t="s">
        <v>398</v>
      </c>
      <c r="B144" s="6" t="s">
        <v>399</v>
      </c>
      <c r="C144" s="6" t="s">
        <v>15</v>
      </c>
      <c r="D144" s="6" t="s">
        <v>394</v>
      </c>
      <c r="E144" s="6" t="s">
        <v>395</v>
      </c>
      <c r="F144" s="6">
        <v>33</v>
      </c>
      <c r="G144" s="6">
        <v>3</v>
      </c>
      <c r="H144" s="6">
        <v>81.739999999999995</v>
      </c>
      <c r="I144" s="6">
        <f t="shared" si="4"/>
        <v>52.495999999999995</v>
      </c>
      <c r="J144" s="6">
        <v>3</v>
      </c>
      <c r="K144" s="6" t="s">
        <v>405</v>
      </c>
      <c r="L144" s="7" t="s">
        <v>408</v>
      </c>
      <c r="M144" s="7" t="s">
        <v>409</v>
      </c>
    </row>
    <row r="145" spans="1:13" s="8" customFormat="1" ht="12.75" customHeight="1" x14ac:dyDescent="0.2">
      <c r="A145" s="6" t="s">
        <v>400</v>
      </c>
      <c r="B145" s="6" t="s">
        <v>401</v>
      </c>
      <c r="C145" s="6" t="s">
        <v>10</v>
      </c>
      <c r="D145" s="6" t="s">
        <v>394</v>
      </c>
      <c r="E145" s="6" t="s">
        <v>395</v>
      </c>
      <c r="F145" s="6">
        <v>30</v>
      </c>
      <c r="G145" s="6">
        <v>4</v>
      </c>
      <c r="H145" s="6">
        <v>82.5</v>
      </c>
      <c r="I145" s="6">
        <f t="shared" si="4"/>
        <v>51</v>
      </c>
      <c r="J145" s="6">
        <v>4</v>
      </c>
      <c r="K145" s="6" t="s">
        <v>405</v>
      </c>
      <c r="L145" s="7" t="s">
        <v>408</v>
      </c>
      <c r="M145" s="7" t="s">
        <v>409</v>
      </c>
    </row>
    <row r="146" spans="1:13" s="12" customFormat="1" ht="24.95" customHeight="1" x14ac:dyDescent="0.15">
      <c r="K146" s="8"/>
    </row>
  </sheetData>
  <sortState ref="A3:AG268">
    <sortCondition ref="E3:E268"/>
    <sortCondition descending="1" ref="I3:I268"/>
  </sortState>
  <mergeCells count="1">
    <mergeCell ref="A1:M1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2020年甘孜州高校毕业生“三支一扶”计划招募体检人员名册</vt:lpstr>
      <vt:lpstr>'2020年甘孜州高校毕业生“三支一扶”计划招募体检人员名册'!Print_Titles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dongdong</cp:lastModifiedBy>
  <cp:lastPrinted>2020-09-04T11:55:11Z</cp:lastPrinted>
  <dcterms:created xsi:type="dcterms:W3CDTF">2020-08-24T01:53:00Z</dcterms:created>
  <dcterms:modified xsi:type="dcterms:W3CDTF">2020-09-04T11:56:01Z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