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240" windowHeight="13740"/>
  </bookViews>
  <sheets>
    <sheet name="总成绩" sheetId="6" r:id="rId1"/>
  </sheets>
  <definedNames>
    <definedName name="_xlnm.Print_Titles" localSheetId="0">总成绩!$1:$2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4" i="6" l="1"/>
  <c r="M4" i="6" s="1"/>
  <c r="L3" i="6"/>
  <c r="M3" i="6" s="1"/>
</calcChain>
</file>

<file path=xl/sharedStrings.xml><?xml version="1.0" encoding="utf-8"?>
<sst xmlns="http://schemas.openxmlformats.org/spreadsheetml/2006/main" count="27" uniqueCount="26">
  <si>
    <t>序号</t>
  </si>
  <si>
    <t>姓名</t>
  </si>
  <si>
    <t>性别</t>
  </si>
  <si>
    <t>招聘单位</t>
  </si>
  <si>
    <t>岗位名称</t>
  </si>
  <si>
    <t>岗位代码</t>
  </si>
  <si>
    <t>准考证号</t>
  </si>
  <si>
    <t>笔试卷面成绩</t>
  </si>
  <si>
    <t>政策性加分</t>
  </si>
  <si>
    <t>笔试折合成绩</t>
  </si>
  <si>
    <t>女</t>
  </si>
  <si>
    <t>眉山市彭山区彭山一小</t>
  </si>
  <si>
    <t>语文教师</t>
  </si>
  <si>
    <t>20031001</t>
  </si>
  <si>
    <t>刘琪</t>
  </si>
  <si>
    <t>7185120020318</t>
  </si>
  <si>
    <t>体育教师</t>
  </si>
  <si>
    <t>20031008</t>
  </si>
  <si>
    <t>向秋苹</t>
  </si>
  <si>
    <t>7185120020924</t>
  </si>
  <si>
    <t>彭溪小学（实验小学）</t>
  </si>
  <si>
    <t>面试成绩</t>
    <phoneticPr fontId="1" type="noConversion"/>
  </si>
  <si>
    <t>面试折合</t>
    <phoneticPr fontId="1" type="noConversion"/>
  </si>
  <si>
    <t>总成绩</t>
    <phoneticPr fontId="1" type="noConversion"/>
  </si>
  <si>
    <t>排名</t>
    <phoneticPr fontId="1" type="noConversion"/>
  </si>
  <si>
    <t xml:space="preserve">      2020年上半年眉山市彭山区公开考试招聘中小学教师递补体检人员名单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</si>
</sst>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charset val="134"/>
    </font>
    <font>
      <sz val="9"/>
      <name val="Arial"/>
      <family val="2"/>
    </font>
    <font>
      <sz val="10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8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tabSelected="1" workbookViewId="0">
      <selection activeCell="N2" sqref="N2"/>
    </sheetView>
  </sheetViews>
  <sheetFormatPr defaultColWidth="9.140625" defaultRowHeight="12" x14ac:dyDescent="0.2"/>
  <cols>
    <col min="1" max="1" width="5.7109375" style="1" bestFit="1" customWidth="1"/>
    <col min="2" max="2" width="7.28515625" style="1" bestFit="1" customWidth="1"/>
    <col min="3" max="3" width="5.42578125" style="1" customWidth="1"/>
    <col min="4" max="4" width="25.7109375" style="1" bestFit="1" customWidth="1"/>
    <col min="5" max="6" width="9.7109375" style="1" bestFit="1" customWidth="1"/>
    <col min="7" max="7" width="15.28515625" style="1" bestFit="1" customWidth="1"/>
    <col min="8" max="11" width="7.7109375" style="1" bestFit="1" customWidth="1"/>
    <col min="12" max="12" width="9.140625" style="1"/>
    <col min="13" max="13" width="7.28515625" style="1" bestFit="1" customWidth="1"/>
    <col min="14" max="14" width="5.42578125" style="1" bestFit="1" customWidth="1"/>
    <col min="15" max="16384" width="9.140625" style="1"/>
  </cols>
  <sheetData>
    <row r="1" spans="1:14" s="6" customFormat="1" ht="24" customHeight="1" x14ac:dyDescent="0.2">
      <c r="A1" s="8" t="s">
        <v>25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s="6" customFormat="1" ht="33" customHeight="1" x14ac:dyDescent="0.2">
      <c r="A2" s="2" t="s">
        <v>0</v>
      </c>
      <c r="B2" s="3" t="s">
        <v>1</v>
      </c>
      <c r="C2" s="3" t="s">
        <v>2</v>
      </c>
      <c r="D2" s="2" t="s">
        <v>3</v>
      </c>
      <c r="E2" s="2" t="s">
        <v>4</v>
      </c>
      <c r="F2" s="2" t="s">
        <v>5</v>
      </c>
      <c r="G2" s="3" t="s">
        <v>6</v>
      </c>
      <c r="H2" s="4" t="s">
        <v>7</v>
      </c>
      <c r="I2" s="4" t="s">
        <v>8</v>
      </c>
      <c r="J2" s="4" t="s">
        <v>9</v>
      </c>
      <c r="K2" s="4" t="s">
        <v>21</v>
      </c>
      <c r="L2" s="2" t="s">
        <v>22</v>
      </c>
      <c r="M2" s="2" t="s">
        <v>23</v>
      </c>
      <c r="N2" s="2" t="s">
        <v>24</v>
      </c>
    </row>
    <row r="3" spans="1:14" s="7" customFormat="1" ht="18.75" customHeight="1" x14ac:dyDescent="0.2">
      <c r="A3" s="5">
        <v>1</v>
      </c>
      <c r="B3" s="5" t="s">
        <v>14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15</v>
      </c>
      <c r="H3" s="5">
        <v>67.5</v>
      </c>
      <c r="I3" s="5"/>
      <c r="J3" s="5">
        <v>33.75</v>
      </c>
      <c r="K3" s="5">
        <v>88.8</v>
      </c>
      <c r="L3" s="5">
        <f t="shared" ref="L3" si="0">K3/2</f>
        <v>44.4</v>
      </c>
      <c r="M3" s="5">
        <f t="shared" ref="M3" si="1">J3+L3</f>
        <v>78.150000000000006</v>
      </c>
      <c r="N3" s="5">
        <v>3</v>
      </c>
    </row>
    <row r="4" spans="1:14" s="7" customFormat="1" ht="18.75" customHeight="1" x14ac:dyDescent="0.2">
      <c r="A4" s="5">
        <v>2</v>
      </c>
      <c r="B4" s="5" t="s">
        <v>18</v>
      </c>
      <c r="C4" s="5" t="s">
        <v>10</v>
      </c>
      <c r="D4" s="5" t="s">
        <v>20</v>
      </c>
      <c r="E4" s="5" t="s">
        <v>16</v>
      </c>
      <c r="F4" s="5" t="s">
        <v>17</v>
      </c>
      <c r="G4" s="5" t="s">
        <v>19</v>
      </c>
      <c r="H4" s="5">
        <v>55</v>
      </c>
      <c r="I4" s="5"/>
      <c r="J4" s="5">
        <v>27.5</v>
      </c>
      <c r="K4" s="5">
        <v>89.2</v>
      </c>
      <c r="L4" s="5">
        <f t="shared" ref="L4" si="2">K4/2</f>
        <v>44.6</v>
      </c>
      <c r="M4" s="5">
        <f t="shared" ref="M4" si="3">J4+L4</f>
        <v>72.099999999999994</v>
      </c>
      <c r="N4" s="5">
        <v>2</v>
      </c>
    </row>
  </sheetData>
  <mergeCells count="1">
    <mergeCell ref="A1:N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总成绩</vt:lpstr>
      <vt:lpstr>总成绩!Print_Titles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ABC</cp:lastModifiedBy>
  <cp:lastPrinted>2020-08-22T09:28:49Z</cp:lastPrinted>
  <dcterms:created xsi:type="dcterms:W3CDTF">2019-05-05T13:19:00Z</dcterms:created>
  <dcterms:modified xsi:type="dcterms:W3CDTF">2020-09-07T09:55:59Z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2052-11.1.0.8567</vt:lpwstr>
  </property>
</Properties>
</file>