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<sst xmlns="http://schemas.openxmlformats.org/spreadsheetml/2006/main" count="1353" uniqueCount="916">
  <si>
    <t>附件1</t>
  </si>
  <si>
    <t>2020年上半年广元市“四级联考”考试总成绩及体检入闱人员名单</t>
  </si>
  <si>
    <t>序号</t>
  </si>
  <si>
    <t>姓  名</t>
  </si>
  <si>
    <t>准考证号</t>
  </si>
  <si>
    <t>岗位编码</t>
  </si>
  <si>
    <t>招录岗位</t>
  </si>
  <si>
    <t>行测成绩</t>
  </si>
  <si>
    <t>申论成绩</t>
  </si>
  <si>
    <t>笔试成绩</t>
  </si>
  <si>
    <t>面试成绩</t>
  </si>
  <si>
    <t>面试折合成绩</t>
  </si>
  <si>
    <t>总成绩</t>
  </si>
  <si>
    <t>备  注</t>
  </si>
  <si>
    <t>何金全</t>
  </si>
  <si>
    <t>3072070101217</t>
  </si>
  <si>
    <t>中共广元市纪委监委派驻纪检监察组</t>
  </si>
  <si>
    <t>体检入闱</t>
  </si>
  <si>
    <t>李金财</t>
  </si>
  <si>
    <t>3072070301324</t>
  </si>
  <si>
    <t>唐述美</t>
  </si>
  <si>
    <t>3072070301216</t>
  </si>
  <si>
    <t>李俊兴</t>
  </si>
  <si>
    <t>3072070304027</t>
  </si>
  <si>
    <t>高阳</t>
  </si>
  <si>
    <t>3072070104012</t>
  </si>
  <si>
    <t>薛山</t>
  </si>
  <si>
    <t>3072070103929</t>
  </si>
  <si>
    <t>冯宇凡</t>
  </si>
  <si>
    <t>3072070301427</t>
  </si>
  <si>
    <t>广元市互联网信息中心（1）</t>
  </si>
  <si>
    <t>姜承祥</t>
  </si>
  <si>
    <t>3072070201021</t>
  </si>
  <si>
    <t>胥欣</t>
  </si>
  <si>
    <t>3072070200922</t>
  </si>
  <si>
    <t>邓涛</t>
  </si>
  <si>
    <t>3072070101608</t>
  </si>
  <si>
    <t>广元市互联网信息中心（2）</t>
  </si>
  <si>
    <t>秦家捷</t>
  </si>
  <si>
    <t>3072070202724</t>
  </si>
  <si>
    <t>曹倩</t>
  </si>
  <si>
    <t>3072070300327</t>
  </si>
  <si>
    <t>罗杨雷</t>
  </si>
  <si>
    <t>3072070204226</t>
  </si>
  <si>
    <t>广元市密钥管理中心</t>
  </si>
  <si>
    <t>田栋文</t>
  </si>
  <si>
    <t>3072070205906</t>
  </si>
  <si>
    <t>陈丝雨</t>
  </si>
  <si>
    <t>3072070204505</t>
  </si>
  <si>
    <t>广元市档案馆</t>
  </si>
  <si>
    <t>赵栋</t>
  </si>
  <si>
    <t>3072070206024</t>
  </si>
  <si>
    <t>董晓岚</t>
  </si>
  <si>
    <t>3072070300804</t>
  </si>
  <si>
    <t>舒山珊</t>
  </si>
  <si>
    <t>3072070101413</t>
  </si>
  <si>
    <t>广元市发展和改革委员会（1）</t>
  </si>
  <si>
    <t>何婺晖</t>
  </si>
  <si>
    <t>3072070300717</t>
  </si>
  <si>
    <t>段瑾怡</t>
  </si>
  <si>
    <t>3072070204906</t>
  </si>
  <si>
    <t>卢祥宇</t>
  </si>
  <si>
    <t>3072070104020</t>
  </si>
  <si>
    <t>广元市发展和改革委员会（2）</t>
  </si>
  <si>
    <t>杨智伟</t>
  </si>
  <si>
    <t>3072070206525</t>
  </si>
  <si>
    <t>广元市就业服务管理局</t>
  </si>
  <si>
    <t>陈磊</t>
  </si>
  <si>
    <t>3072070300330</t>
  </si>
  <si>
    <t>梁晨露</t>
  </si>
  <si>
    <t>3072070301703</t>
  </si>
  <si>
    <t>魏婧琦</t>
  </si>
  <si>
    <t>3072070104407</t>
  </si>
  <si>
    <t>广元市社会保险事业管理局</t>
  </si>
  <si>
    <t>朱芷筠</t>
  </si>
  <si>
    <t>3072070304617</t>
  </si>
  <si>
    <t>田玲瑜</t>
  </si>
  <si>
    <t>3072070104205</t>
  </si>
  <si>
    <t>王芳</t>
  </si>
  <si>
    <t>3072070301706</t>
  </si>
  <si>
    <t>广元市机关事业单位社会保险局</t>
  </si>
  <si>
    <t>甘玉萍</t>
  </si>
  <si>
    <t>3072070205529</t>
  </si>
  <si>
    <t>王也</t>
  </si>
  <si>
    <t>3072070304508</t>
  </si>
  <si>
    <t>广元市劳动人事争议仲裁院</t>
  </si>
  <si>
    <t>王啸宇</t>
  </si>
  <si>
    <t>3072070201405</t>
  </si>
  <si>
    <t>王加浩</t>
  </si>
  <si>
    <t>3072070202012</t>
  </si>
  <si>
    <t>杜彤</t>
  </si>
  <si>
    <t>3072070301408</t>
  </si>
  <si>
    <t>广元市自然资源局经济开发区事务中心（1）</t>
  </si>
  <si>
    <t>李钦</t>
  </si>
  <si>
    <t>3072070300406</t>
  </si>
  <si>
    <t>谢菲</t>
  </si>
  <si>
    <t>3072070104228</t>
  </si>
  <si>
    <t>郭晶晶</t>
  </si>
  <si>
    <t>3072070102103</t>
  </si>
  <si>
    <t>广元市自然资源局经济开发区事务中心（2）</t>
  </si>
  <si>
    <t>张先萌</t>
  </si>
  <si>
    <t>3072070301119</t>
  </si>
  <si>
    <t>梁维</t>
  </si>
  <si>
    <t>3072070102902</t>
  </si>
  <si>
    <t>李雪梅</t>
  </si>
  <si>
    <t>3072070203509</t>
  </si>
  <si>
    <t>广元市生态环境保护综合行政执法支队（1）</t>
  </si>
  <si>
    <t>陈彦超</t>
  </si>
  <si>
    <t>3072070301930</t>
  </si>
  <si>
    <t>吴茗</t>
  </si>
  <si>
    <t>3072070200804</t>
  </si>
  <si>
    <t>广元市生态环境保护综合行政执法支队（2）</t>
  </si>
  <si>
    <t>赵芯玉</t>
  </si>
  <si>
    <t>3072070201122</t>
  </si>
  <si>
    <t>广元市苍溪生态环境保护综合行政执法大队（1）</t>
  </si>
  <si>
    <t>杨代聪</t>
  </si>
  <si>
    <t>3072070102824</t>
  </si>
  <si>
    <t>彭尧海</t>
  </si>
  <si>
    <t>3072070103814</t>
  </si>
  <si>
    <t>殷玉连</t>
  </si>
  <si>
    <t>3072070102714</t>
  </si>
  <si>
    <t>广元市苍溪生态环境保护综合行政执法大队（2）</t>
  </si>
  <si>
    <t>屈小燕</t>
  </si>
  <si>
    <t>3072070200730</t>
  </si>
  <si>
    <t>文渤雁</t>
  </si>
  <si>
    <t>3072070200210</t>
  </si>
  <si>
    <t>广元市剑阁生态环境保护综合行政执法大队（1）</t>
  </si>
  <si>
    <t>鲜雨</t>
  </si>
  <si>
    <t>3072070201123</t>
  </si>
  <si>
    <t>高雅雯</t>
  </si>
  <si>
    <t>3072070206715</t>
  </si>
  <si>
    <t>夏伟</t>
  </si>
  <si>
    <t>3072070304408</t>
  </si>
  <si>
    <t>广元市剑阁生态环境保护综合行政执法大队（2）</t>
  </si>
  <si>
    <t>罗莎</t>
  </si>
  <si>
    <t>3072070103821</t>
  </si>
  <si>
    <t>杨军</t>
  </si>
  <si>
    <t>3072070303821</t>
  </si>
  <si>
    <t>钱政行</t>
  </si>
  <si>
    <t>3072070204415</t>
  </si>
  <si>
    <t>广元市旺苍生态环境保护综合行政执法大队</t>
  </si>
  <si>
    <t>吴姝祺</t>
  </si>
  <si>
    <t>3072070102820</t>
  </si>
  <si>
    <t>张敏</t>
  </si>
  <si>
    <t>3072070202525</t>
  </si>
  <si>
    <t>广元市青川生态环境保护综合行政执法大队</t>
  </si>
  <si>
    <t>任浩</t>
  </si>
  <si>
    <t>3072070300519</t>
  </si>
  <si>
    <t>杜瑶</t>
  </si>
  <si>
    <t>3072070202119</t>
  </si>
  <si>
    <t>张瑞</t>
  </si>
  <si>
    <t>3072070104302</t>
  </si>
  <si>
    <t>刘焦红</t>
  </si>
  <si>
    <t>3072070104029</t>
  </si>
  <si>
    <t>广元市利州生态环境保护综合行政执法大队（1）</t>
  </si>
  <si>
    <t>景学坤</t>
  </si>
  <si>
    <t>3072070100702</t>
  </si>
  <si>
    <t>张婉璐</t>
  </si>
  <si>
    <t>3072070301926</t>
  </si>
  <si>
    <t>董力铭</t>
  </si>
  <si>
    <t>3072070301817</t>
  </si>
  <si>
    <t>广元市利州生态环境保护综合行政执法大队（2）</t>
  </si>
  <si>
    <t>赵玉丹</t>
  </si>
  <si>
    <t>3072070103028</t>
  </si>
  <si>
    <t>石桐</t>
  </si>
  <si>
    <t>3072070201121</t>
  </si>
  <si>
    <t>广元市昭化生态环境保护综合行政执法大队</t>
  </si>
  <si>
    <t>王秋月</t>
  </si>
  <si>
    <t>3072070300317</t>
  </si>
  <si>
    <t>王愉茜</t>
  </si>
  <si>
    <t>3072070301810</t>
  </si>
  <si>
    <t>樊玲</t>
  </si>
  <si>
    <t>3072070102814</t>
  </si>
  <si>
    <t>广元市朝天生态环境保护综合行政执法大队</t>
  </si>
  <si>
    <t>周雅琪</t>
  </si>
  <si>
    <t>3072070303311</t>
  </si>
  <si>
    <t>何晓</t>
  </si>
  <si>
    <t>3072070302905</t>
  </si>
  <si>
    <t>刘静</t>
  </si>
  <si>
    <t>3072070103506</t>
  </si>
  <si>
    <t>广元市老龄工作委员会办公室</t>
  </si>
  <si>
    <t>马文立</t>
  </si>
  <si>
    <t>3072070205619</t>
  </si>
  <si>
    <t>周豆豆</t>
  </si>
  <si>
    <t>3072070201604</t>
  </si>
  <si>
    <t>吴晓桐</t>
  </si>
  <si>
    <t>3072070202405</t>
  </si>
  <si>
    <t>广元市食品药品监督稽查支队（1）</t>
  </si>
  <si>
    <t>谈笑</t>
  </si>
  <si>
    <t>3072070206204</t>
  </si>
  <si>
    <t>高久容</t>
  </si>
  <si>
    <t>3072070303207</t>
  </si>
  <si>
    <t>伍冰洁</t>
  </si>
  <si>
    <t>3072070206010</t>
  </si>
  <si>
    <t>广元市食品药品监督稽查支队（2）</t>
  </si>
  <si>
    <t>刘建邦</t>
  </si>
  <si>
    <t>3072070103422</t>
  </si>
  <si>
    <t>何琳</t>
  </si>
  <si>
    <t>3072070303930</t>
  </si>
  <si>
    <t>母卓灵</t>
  </si>
  <si>
    <t>3072070302717</t>
  </si>
  <si>
    <t>广元市普查中心</t>
  </si>
  <si>
    <t>刘峥宇</t>
  </si>
  <si>
    <t>3072070100127</t>
  </si>
  <si>
    <t>何元凤</t>
  </si>
  <si>
    <t>3072070200108</t>
  </si>
  <si>
    <t>广元市商务局</t>
  </si>
  <si>
    <t>尹丽春</t>
  </si>
  <si>
    <t>3072070300705</t>
  </si>
  <si>
    <t>杨声宝</t>
  </si>
  <si>
    <t>3072070302816</t>
  </si>
  <si>
    <t>梁沁</t>
  </si>
  <si>
    <t>3072070302624</t>
  </si>
  <si>
    <t>广元市城管执法支队（1）</t>
  </si>
  <si>
    <t>母晓娟</t>
  </si>
  <si>
    <t>3072070203630</t>
  </si>
  <si>
    <t>李婷婷</t>
  </si>
  <si>
    <t>3072070302517</t>
  </si>
  <si>
    <t>陈明帆</t>
  </si>
  <si>
    <t>3072070205810</t>
  </si>
  <si>
    <t>吴建红</t>
  </si>
  <si>
    <t>3072070204527</t>
  </si>
  <si>
    <t>冉徐瑞</t>
  </si>
  <si>
    <t>3072070301314</t>
  </si>
  <si>
    <t>雍垚</t>
  </si>
  <si>
    <t>3072070200126</t>
  </si>
  <si>
    <t>广元市城管执法支队（2）</t>
  </si>
  <si>
    <t>安霞</t>
  </si>
  <si>
    <t>3072070202022</t>
  </si>
  <si>
    <t>汪瑾</t>
  </si>
  <si>
    <t>3072070303618</t>
  </si>
  <si>
    <t>刘菊</t>
  </si>
  <si>
    <t>3072070200725</t>
  </si>
  <si>
    <t>广元市城管执法支队（3）</t>
  </si>
  <si>
    <t>赵宗斐</t>
  </si>
  <si>
    <t>3072070206713</t>
  </si>
  <si>
    <t>刘小梅</t>
  </si>
  <si>
    <t>3072070102919</t>
  </si>
  <si>
    <t>苟玉婷</t>
  </si>
  <si>
    <t>3072070206820</t>
  </si>
  <si>
    <t>广元市城管执法支队（4）</t>
  </si>
  <si>
    <t>肖莉平</t>
  </si>
  <si>
    <t>3072070102520</t>
  </si>
  <si>
    <t>王英</t>
  </si>
  <si>
    <t>3072070304328</t>
  </si>
  <si>
    <t>广元市城管执法支队（5）</t>
  </si>
  <si>
    <t>张祖彬</t>
  </si>
  <si>
    <t>3072070205201</t>
  </si>
  <si>
    <t>唐静雯</t>
  </si>
  <si>
    <t>3072070300712</t>
  </si>
  <si>
    <t>兰坤强</t>
  </si>
  <si>
    <t>3072070303601</t>
  </si>
  <si>
    <t>广元市城管执法支队（6）</t>
  </si>
  <si>
    <t>佘翔</t>
  </si>
  <si>
    <t>3072070205429</t>
  </si>
  <si>
    <t>孙平</t>
  </si>
  <si>
    <t>3072070204227</t>
  </si>
  <si>
    <t>邓超</t>
  </si>
  <si>
    <t>3072070102030</t>
  </si>
  <si>
    <t>广元市城管执法支队（7）</t>
  </si>
  <si>
    <t>毛砺</t>
  </si>
  <si>
    <t>3072070205612</t>
  </si>
  <si>
    <t>周松</t>
  </si>
  <si>
    <t>3072070304028</t>
  </si>
  <si>
    <t>罗丹</t>
  </si>
  <si>
    <t>3072070206824</t>
  </si>
  <si>
    <t>王军</t>
  </si>
  <si>
    <t>3072070100916</t>
  </si>
  <si>
    <t>赵玲玲</t>
  </si>
  <si>
    <t>3072070100721</t>
  </si>
  <si>
    <t>向荣多</t>
  </si>
  <si>
    <t>3072070100615</t>
  </si>
  <si>
    <t>杜力</t>
  </si>
  <si>
    <t>3072070201822</t>
  </si>
  <si>
    <t>吴瑞</t>
  </si>
  <si>
    <t>3072070102104</t>
  </si>
  <si>
    <t>王旦旦</t>
  </si>
  <si>
    <t>3072070103428</t>
  </si>
  <si>
    <t>广元市科学技术协会</t>
  </si>
  <si>
    <t>鲜雨芮</t>
  </si>
  <si>
    <t>3072070203407</t>
  </si>
  <si>
    <t>王管月</t>
  </si>
  <si>
    <t>3072070202005</t>
  </si>
  <si>
    <t>张天一</t>
  </si>
  <si>
    <t>3072070304217</t>
  </si>
  <si>
    <t>旺苍县纪委监委机关（1）</t>
  </si>
  <si>
    <t>尹沣清</t>
  </si>
  <si>
    <t>3072070104415</t>
  </si>
  <si>
    <t>刘英</t>
  </si>
  <si>
    <t>3072070102105</t>
  </si>
  <si>
    <t>旺苍县纪委监委机关（2）</t>
  </si>
  <si>
    <t>李文娟</t>
  </si>
  <si>
    <t>3072070301310</t>
  </si>
  <si>
    <t>胡光佳</t>
  </si>
  <si>
    <t>3072070206005</t>
  </si>
  <si>
    <t>旺苍县纪委监委机关（3）</t>
  </si>
  <si>
    <t>龚湘如</t>
  </si>
  <si>
    <t>3072070300517</t>
  </si>
  <si>
    <t>蒲文靖</t>
  </si>
  <si>
    <t>3072070104607</t>
  </si>
  <si>
    <t>旺苍县纪委监委机关派驻纪检监察组（2）</t>
  </si>
  <si>
    <t>陈杨</t>
  </si>
  <si>
    <t>3072070303906</t>
  </si>
  <si>
    <t>赵星宇</t>
  </si>
  <si>
    <t>3072070303606</t>
  </si>
  <si>
    <t>孟金莲</t>
  </si>
  <si>
    <t>3072070102527</t>
  </si>
  <si>
    <t>旺苍县纪委监委机关派驻纪检监察组（3）</t>
  </si>
  <si>
    <t>郑露</t>
  </si>
  <si>
    <t>3072070102715</t>
  </si>
  <si>
    <t>牟海燕</t>
  </si>
  <si>
    <t>3072070101009</t>
  </si>
  <si>
    <t>贾勇</t>
  </si>
  <si>
    <t>3072070202024</t>
  </si>
  <si>
    <t>旺苍县教育局</t>
  </si>
  <si>
    <t>马昊</t>
  </si>
  <si>
    <t>3072070104105</t>
  </si>
  <si>
    <t>孙磊</t>
  </si>
  <si>
    <t>3072070200407</t>
  </si>
  <si>
    <t>放弃</t>
  </si>
  <si>
    <t>赵鸿旭</t>
  </si>
  <si>
    <t>3072070301326</t>
  </si>
  <si>
    <t>旺苍县商务局</t>
  </si>
  <si>
    <t>马玉兰</t>
  </si>
  <si>
    <t>3072070203324</t>
  </si>
  <si>
    <t>张剑秋</t>
  </si>
  <si>
    <t>3072070101507</t>
  </si>
  <si>
    <t>尹禛</t>
  </si>
  <si>
    <t>3072070202528</t>
  </si>
  <si>
    <t>旺苍县卫生健康局（1）</t>
  </si>
  <si>
    <t>杨亚飞</t>
  </si>
  <si>
    <t>3072070303729</t>
  </si>
  <si>
    <t>李松</t>
  </si>
  <si>
    <t>3072070102512</t>
  </si>
  <si>
    <t>罗杨</t>
  </si>
  <si>
    <t>3072070206704</t>
  </si>
  <si>
    <t>旺苍县卫生健康局（2）</t>
  </si>
  <si>
    <t>李黎</t>
  </si>
  <si>
    <t>3072070206730</t>
  </si>
  <si>
    <t>王岚</t>
  </si>
  <si>
    <t>3072070100502</t>
  </si>
  <si>
    <t>旺苍县退役军人事务局</t>
  </si>
  <si>
    <t>张琴</t>
  </si>
  <si>
    <t>3072070205907</t>
  </si>
  <si>
    <t>面试缺考</t>
  </si>
  <si>
    <t>范峻</t>
  </si>
  <si>
    <t>3072070201526</t>
  </si>
  <si>
    <t>旺苍县审计局</t>
  </si>
  <si>
    <t>安月芳</t>
  </si>
  <si>
    <t>3072070302004</t>
  </si>
  <si>
    <t>宋塽</t>
  </si>
  <si>
    <t>3072070104419</t>
  </si>
  <si>
    <t>周河霖</t>
  </si>
  <si>
    <t>3072070205003</t>
  </si>
  <si>
    <t>滕菲</t>
  </si>
  <si>
    <t>3072070302008</t>
  </si>
  <si>
    <t>张跃红</t>
  </si>
  <si>
    <t>3072070205623</t>
  </si>
  <si>
    <t>旺苍县行政审批局</t>
  </si>
  <si>
    <t>李泉蓉</t>
  </si>
  <si>
    <t>3072070206001</t>
  </si>
  <si>
    <t>何绍攀</t>
  </si>
  <si>
    <t>3072070304011</t>
  </si>
  <si>
    <t>向彦霖</t>
  </si>
  <si>
    <t>3072070204725</t>
  </si>
  <si>
    <t>共青团旺苍县委员会</t>
  </si>
  <si>
    <t>张群</t>
  </si>
  <si>
    <t>3072070204909</t>
  </si>
  <si>
    <t>赵洋</t>
  </si>
  <si>
    <t>3072070203430</t>
  </si>
  <si>
    <t>侯建峰</t>
  </si>
  <si>
    <t>3072070303209</t>
  </si>
  <si>
    <t>旺苍县法律援助中心</t>
  </si>
  <si>
    <t>马浩</t>
  </si>
  <si>
    <t>3072070302415</t>
  </si>
  <si>
    <t>何洁</t>
  </si>
  <si>
    <t>3072070202429</t>
  </si>
  <si>
    <t>万逸飞</t>
  </si>
  <si>
    <t>3072070301620</t>
  </si>
  <si>
    <t>旺苍县就业服务中心</t>
  </si>
  <si>
    <t>向慧</t>
  </si>
  <si>
    <t>3072070201407</t>
  </si>
  <si>
    <t>赵倩</t>
  </si>
  <si>
    <t>3072070204324</t>
  </si>
  <si>
    <t>赵雪玉</t>
  </si>
  <si>
    <t>3072070204107</t>
  </si>
  <si>
    <t>旺苍县社会保险事务中心（1）</t>
  </si>
  <si>
    <t>罗黄澳</t>
  </si>
  <si>
    <t>3072070206810</t>
  </si>
  <si>
    <t>唐冬妮</t>
  </si>
  <si>
    <t>3072070200203</t>
  </si>
  <si>
    <t>张淦汶</t>
  </si>
  <si>
    <t>3072070302605</t>
  </si>
  <si>
    <t>旺苍县社会保险事务中心（2）</t>
  </si>
  <si>
    <t>李钰</t>
  </si>
  <si>
    <t>3072070302527</t>
  </si>
  <si>
    <t>韩程</t>
  </si>
  <si>
    <t>3072070206830</t>
  </si>
  <si>
    <t>王威</t>
  </si>
  <si>
    <t>3072070200910</t>
  </si>
  <si>
    <t>旺苍县城乡居民社会保险事务中心</t>
  </si>
  <si>
    <t>蒋维</t>
  </si>
  <si>
    <t>3072070202113</t>
  </si>
  <si>
    <t>廖国瑞</t>
  </si>
  <si>
    <t>3072070100905</t>
  </si>
  <si>
    <t>邓亚琳</t>
  </si>
  <si>
    <t>3072070204203</t>
  </si>
  <si>
    <t>旺苍县劳动人事争议仲裁院</t>
  </si>
  <si>
    <t>王家红</t>
  </si>
  <si>
    <t>3072070203518</t>
  </si>
  <si>
    <t>康宝花</t>
  </si>
  <si>
    <t>3072070103729</t>
  </si>
  <si>
    <t>3072070205607</t>
  </si>
  <si>
    <t>旺苍县食品药品稽查大队（1）</t>
  </si>
  <si>
    <t>昝诵</t>
  </si>
  <si>
    <t>3072070204329</t>
  </si>
  <si>
    <t>夏霜</t>
  </si>
  <si>
    <t>3072070200905</t>
  </si>
  <si>
    <t>肖潇</t>
  </si>
  <si>
    <t>3072070201827</t>
  </si>
  <si>
    <t>吴舟</t>
  </si>
  <si>
    <t>3072070303714</t>
  </si>
  <si>
    <t>罗雯</t>
  </si>
  <si>
    <t>3072070203927</t>
  </si>
  <si>
    <t>刘静文</t>
  </si>
  <si>
    <t>3072070201614</t>
  </si>
  <si>
    <t>旺苍县食品药品稽查大队（2）</t>
  </si>
  <si>
    <t>李旭</t>
  </si>
  <si>
    <t>3072070300530</t>
  </si>
  <si>
    <t>刘安旭</t>
  </si>
  <si>
    <t>3072070301122</t>
  </si>
  <si>
    <t>李东</t>
  </si>
  <si>
    <t>3072070301512</t>
  </si>
  <si>
    <t>母莉</t>
  </si>
  <si>
    <t>3072070206006</t>
  </si>
  <si>
    <t>罗亚</t>
  </si>
  <si>
    <t>3072070205523</t>
  </si>
  <si>
    <t>李媛媛</t>
  </si>
  <si>
    <t>3072070102803</t>
  </si>
  <si>
    <t>共青团剑阁县委</t>
  </si>
  <si>
    <t>杨小力</t>
  </si>
  <si>
    <t>3072070204924</t>
  </si>
  <si>
    <t>梁佳俚</t>
  </si>
  <si>
    <t>3072070200701</t>
  </si>
  <si>
    <t>张文燕</t>
  </si>
  <si>
    <t>3072070302929</t>
  </si>
  <si>
    <t>中共剑阁县委机构编制委员会办公室</t>
  </si>
  <si>
    <t>权春丽</t>
  </si>
  <si>
    <t>3072070303305</t>
  </si>
  <si>
    <t>张凤宁</t>
  </si>
  <si>
    <t>3072070205121</t>
  </si>
  <si>
    <t>李智</t>
  </si>
  <si>
    <t>3072070101401</t>
  </si>
  <si>
    <t>剑阁县审计局</t>
  </si>
  <si>
    <t>刘惠超</t>
  </si>
  <si>
    <t>3072070302214</t>
  </si>
  <si>
    <t>吴书豪</t>
  </si>
  <si>
    <t>3072070205403</t>
  </si>
  <si>
    <t>刘霞</t>
  </si>
  <si>
    <t>3072070300219</t>
  </si>
  <si>
    <t>剑阁县财政监督检查事务中心（1）</t>
  </si>
  <si>
    <t>乔桢</t>
  </si>
  <si>
    <t>3072070104023</t>
  </si>
  <si>
    <t>赖远梅</t>
  </si>
  <si>
    <t>3072070206910</t>
  </si>
  <si>
    <t>陈雪丽</t>
  </si>
  <si>
    <t>3072070205413</t>
  </si>
  <si>
    <t>伏雅祯</t>
  </si>
  <si>
    <t>3072070302507</t>
  </si>
  <si>
    <t>席佳辉</t>
  </si>
  <si>
    <t>3072070303329</t>
  </si>
  <si>
    <t>剑阁县财政监督检查事务中心（2）</t>
  </si>
  <si>
    <t>杨璐</t>
  </si>
  <si>
    <t>3072070101802</t>
  </si>
  <si>
    <t>李俊林</t>
  </si>
  <si>
    <t>3072070200609</t>
  </si>
  <si>
    <t>李若芸</t>
  </si>
  <si>
    <t>3072070304517</t>
  </si>
  <si>
    <t>邱茜芸</t>
  </si>
  <si>
    <t>3072070302413</t>
  </si>
  <si>
    <t>剑阁县市场监督管理局</t>
  </si>
  <si>
    <t>王芸</t>
  </si>
  <si>
    <t>3072070301227</t>
  </si>
  <si>
    <t>尚天斌</t>
  </si>
  <si>
    <t>3072070203315</t>
  </si>
  <si>
    <t>张岚</t>
  </si>
  <si>
    <t>3072070104417</t>
  </si>
  <si>
    <t>郑欢</t>
  </si>
  <si>
    <t>3072070205219</t>
  </si>
  <si>
    <t>张克沅</t>
  </si>
  <si>
    <t>3072070302308</t>
  </si>
  <si>
    <t>杨欣蔚</t>
  </si>
  <si>
    <t>3072070202715</t>
  </si>
  <si>
    <t>刘美缨</t>
  </si>
  <si>
    <t>3072070103615</t>
  </si>
  <si>
    <t>昝勇</t>
  </si>
  <si>
    <t>3072070302618</t>
  </si>
  <si>
    <t>陈咪</t>
  </si>
  <si>
    <t>3072070203606</t>
  </si>
  <si>
    <t>梁松</t>
  </si>
  <si>
    <t>3072070201108</t>
  </si>
  <si>
    <t>赵得志</t>
  </si>
  <si>
    <t>3072070101424</t>
  </si>
  <si>
    <t>安柔</t>
  </si>
  <si>
    <t>3072070203008</t>
  </si>
  <si>
    <t>剑阁县商务和经济合作局</t>
  </si>
  <si>
    <t>张薇</t>
  </si>
  <si>
    <t>3072070304309</t>
  </si>
  <si>
    <t>贯耀</t>
  </si>
  <si>
    <t>3072070300807</t>
  </si>
  <si>
    <t>郭镔榕</t>
  </si>
  <si>
    <t>3072070104513</t>
  </si>
  <si>
    <t>剑阁县商贸合作中心（1）</t>
  </si>
  <si>
    <t>罗欣</t>
  </si>
  <si>
    <t>3072070204822</t>
  </si>
  <si>
    <t>刘禹杉</t>
  </si>
  <si>
    <t>3072070203527</t>
  </si>
  <si>
    <t>黄刚元</t>
  </si>
  <si>
    <t>3072070103703</t>
  </si>
  <si>
    <t>剑阁县商贸合作中心（2）</t>
  </si>
  <si>
    <t>刘瑞</t>
  </si>
  <si>
    <t>3072070200306</t>
  </si>
  <si>
    <t>陈俊乾</t>
  </si>
  <si>
    <t>3072070206719</t>
  </si>
  <si>
    <t>中共剑阁县纪律检查委员会</t>
  </si>
  <si>
    <t>黎旭莹</t>
  </si>
  <si>
    <t>3072070200310</t>
  </si>
  <si>
    <t>王小丽</t>
  </si>
  <si>
    <t>3072070303521</t>
  </si>
  <si>
    <t>张彬晏</t>
  </si>
  <si>
    <t>3072070206113</t>
  </si>
  <si>
    <t>周媛烽</t>
  </si>
  <si>
    <t>3072070103520</t>
  </si>
  <si>
    <t>喻琳森</t>
  </si>
  <si>
    <t>3072070201902</t>
  </si>
  <si>
    <t>王伟</t>
  </si>
  <si>
    <t>3072070304118</t>
  </si>
  <si>
    <t>黄明刚</t>
  </si>
  <si>
    <t>3072070201130</t>
  </si>
  <si>
    <t>中共剑阁县纪委监委派驻县级部门纪检监察组</t>
  </si>
  <si>
    <t>翁榛</t>
  </si>
  <si>
    <t>3072070206201</t>
  </si>
  <si>
    <t>赵坤</t>
  </si>
  <si>
    <t>3072070203309</t>
  </si>
  <si>
    <t>杨勇</t>
  </si>
  <si>
    <t>3072070200827</t>
  </si>
  <si>
    <t>张鑫</t>
  </si>
  <si>
    <t>3072070204405</t>
  </si>
  <si>
    <t>刘月琴</t>
  </si>
  <si>
    <t>3072070302325</t>
  </si>
  <si>
    <t>王佳琪</t>
  </si>
  <si>
    <t>3072070303027</t>
  </si>
  <si>
    <t>母新路</t>
  </si>
  <si>
    <t>3072070303807</t>
  </si>
  <si>
    <t>黄鑫</t>
  </si>
  <si>
    <t>3072070100521</t>
  </si>
  <si>
    <t>何秋凤</t>
  </si>
  <si>
    <t>3072070304410</t>
  </si>
  <si>
    <t>剑阁县文化体育事务服务中心</t>
  </si>
  <si>
    <t>张进创</t>
  </si>
  <si>
    <t>3072070200419</t>
  </si>
  <si>
    <t>李柯</t>
  </si>
  <si>
    <t>3072070206405</t>
  </si>
  <si>
    <t>饶纤芸</t>
  </si>
  <si>
    <t>3072070204120</t>
  </si>
  <si>
    <t>岳玲玉</t>
  </si>
  <si>
    <t>3072070301525</t>
  </si>
  <si>
    <t>陈姝芮</t>
  </si>
  <si>
    <t>3072070302207</t>
  </si>
  <si>
    <t>权赵丽</t>
  </si>
  <si>
    <t>3072070202329</t>
  </si>
  <si>
    <t>周杰</t>
  </si>
  <si>
    <t>3072070301814</t>
  </si>
  <si>
    <t>蒲含超</t>
  </si>
  <si>
    <t>3072070206329</t>
  </si>
  <si>
    <t>王凌峰</t>
  </si>
  <si>
    <t>3072070301203</t>
  </si>
  <si>
    <t>张弛</t>
  </si>
  <si>
    <t>3072070302315</t>
  </si>
  <si>
    <t>中共剑阁县委群众工作局</t>
  </si>
  <si>
    <t>彭莉钦</t>
  </si>
  <si>
    <t>3072070204106</t>
  </si>
  <si>
    <t>刘晓松</t>
  </si>
  <si>
    <t>3072070303913</t>
  </si>
  <si>
    <t>张惠</t>
  </si>
  <si>
    <t>3072070203402</t>
  </si>
  <si>
    <t>剑阁县教育局</t>
  </si>
  <si>
    <t>钟涛</t>
  </si>
  <si>
    <t>3072070302316</t>
  </si>
  <si>
    <t>许古文</t>
  </si>
  <si>
    <t>3072070206112</t>
  </si>
  <si>
    <t>王凯丽</t>
  </si>
  <si>
    <t>3072070203123</t>
  </si>
  <si>
    <t>陈彦儒</t>
  </si>
  <si>
    <t>3072070103115</t>
  </si>
  <si>
    <t>朱恬</t>
  </si>
  <si>
    <t>3072070100425</t>
  </si>
  <si>
    <t>剑阁县粮食事务中心（1）</t>
  </si>
  <si>
    <t>蒲鹏燕</t>
  </si>
  <si>
    <t>3072070100104</t>
  </si>
  <si>
    <t>万玲伶</t>
  </si>
  <si>
    <t>3072070205718</t>
  </si>
  <si>
    <t>王萌</t>
  </si>
  <si>
    <t>3072070203305</t>
  </si>
  <si>
    <t>岳强</t>
  </si>
  <si>
    <t>3072070203711</t>
  </si>
  <si>
    <t>伍顺洁</t>
  </si>
  <si>
    <t>3072070100707</t>
  </si>
  <si>
    <t>石浩佑</t>
  </si>
  <si>
    <t>3072070104604</t>
  </si>
  <si>
    <t>梁潇</t>
  </si>
  <si>
    <t>3072070203807</t>
  </si>
  <si>
    <t>黄蓉</t>
  </si>
  <si>
    <t>3072070300408</t>
  </si>
  <si>
    <t>剑阁县粮食事务中心（2）</t>
  </si>
  <si>
    <t>王兮</t>
  </si>
  <si>
    <t>3072070101309</t>
  </si>
  <si>
    <t>李凯</t>
  </si>
  <si>
    <t>3072070302312</t>
  </si>
  <si>
    <t>卢苇</t>
  </si>
  <si>
    <t>3072070304301</t>
  </si>
  <si>
    <t>剑阁县机关事业单位社会保险局</t>
  </si>
  <si>
    <t>罗尧</t>
  </si>
  <si>
    <t>3072070102811</t>
  </si>
  <si>
    <t>李世锦</t>
  </si>
  <si>
    <t>3072070303511</t>
  </si>
  <si>
    <t>唐茜</t>
  </si>
  <si>
    <t>3072070300209</t>
  </si>
  <si>
    <t>剑阁县交通运输局</t>
  </si>
  <si>
    <t>任思帆</t>
  </si>
  <si>
    <t>3072070304529</t>
  </si>
  <si>
    <t>母艳萍</t>
  </si>
  <si>
    <t>3072070301215</t>
  </si>
  <si>
    <t>张健</t>
  </si>
  <si>
    <t>3072070102505</t>
  </si>
  <si>
    <t>青川县教育局（1）</t>
  </si>
  <si>
    <t>仲泽松</t>
  </si>
  <si>
    <t>3072070301402</t>
  </si>
  <si>
    <t>杨斯宇</t>
  </si>
  <si>
    <t>3072070301603</t>
  </si>
  <si>
    <t>青川县教育局（2）</t>
  </si>
  <si>
    <t>赵一多</t>
  </si>
  <si>
    <t>3072070104421</t>
  </si>
  <si>
    <t>严静静</t>
  </si>
  <si>
    <t>3072070206617</t>
  </si>
  <si>
    <t>韩子龙</t>
  </si>
  <si>
    <t>3072070202408</t>
  </si>
  <si>
    <t>青川县民政局</t>
  </si>
  <si>
    <t>刘晓红</t>
  </si>
  <si>
    <t>3072070204129</t>
  </si>
  <si>
    <t>黎国霖</t>
  </si>
  <si>
    <t>3072070204113</t>
  </si>
  <si>
    <t>嘉薪</t>
  </si>
  <si>
    <t>3072070102405</t>
  </si>
  <si>
    <t>青川县卫生健康局</t>
  </si>
  <si>
    <t>补校一</t>
  </si>
  <si>
    <t>3072070302608</t>
  </si>
  <si>
    <t>何小斌</t>
  </si>
  <si>
    <t>3072070101018</t>
  </si>
  <si>
    <t>李玉杰</t>
  </si>
  <si>
    <t>3072070202618</t>
  </si>
  <si>
    <t>青川县住房和城乡建设局</t>
  </si>
  <si>
    <t>赵伟</t>
  </si>
  <si>
    <t>3072070201028</t>
  </si>
  <si>
    <t>王金梅</t>
  </si>
  <si>
    <t>3072070206621</t>
  </si>
  <si>
    <t>柯启江</t>
  </si>
  <si>
    <t>3072070200904</t>
  </si>
  <si>
    <t>青川县发展和改革局</t>
  </si>
  <si>
    <t>谢莹</t>
  </si>
  <si>
    <t>3072070202824</t>
  </si>
  <si>
    <t>陈文霞</t>
  </si>
  <si>
    <t>3072070202807</t>
  </si>
  <si>
    <t>彭鹏</t>
  </si>
  <si>
    <t>3072070304628</t>
  </si>
  <si>
    <t>王智贤</t>
  </si>
  <si>
    <t>3072070202711</t>
  </si>
  <si>
    <t>焦健</t>
  </si>
  <si>
    <t>3072070301105</t>
  </si>
  <si>
    <t>青川县综合行政执法局</t>
  </si>
  <si>
    <t>张小洼</t>
  </si>
  <si>
    <t>3072070304619</t>
  </si>
  <si>
    <t>胡永平</t>
  </si>
  <si>
    <t>3072070104727</t>
  </si>
  <si>
    <t>青川县事业单位登记服务中心（1）</t>
  </si>
  <si>
    <t>徐楠</t>
  </si>
  <si>
    <t>3072070201619</t>
  </si>
  <si>
    <t>胡小琼</t>
  </si>
  <si>
    <t>3072070203515</t>
  </si>
  <si>
    <t>李国栋</t>
  </si>
  <si>
    <t>3072070205804</t>
  </si>
  <si>
    <t>青川县事业单位登记服务中心（2）</t>
  </si>
  <si>
    <t>3072070100827</t>
  </si>
  <si>
    <t>黄浩</t>
  </si>
  <si>
    <t>3072070204027</t>
  </si>
  <si>
    <t>梁桂蓉</t>
  </si>
  <si>
    <t>3072070206626</t>
  </si>
  <si>
    <t>青川县城乡居民社会养老保险局</t>
  </si>
  <si>
    <t>黄川</t>
  </si>
  <si>
    <t>3072070104404</t>
  </si>
  <si>
    <t>李华阳</t>
  </si>
  <si>
    <t>3072070206811</t>
  </si>
  <si>
    <t>王婷</t>
  </si>
  <si>
    <t>3072070302421</t>
  </si>
  <si>
    <t>青川县机关事业单位社会保险事务中心</t>
  </si>
  <si>
    <t>晚安妮</t>
  </si>
  <si>
    <t>3072070101704</t>
  </si>
  <si>
    <t>高超</t>
  </si>
  <si>
    <t>3072070302304</t>
  </si>
  <si>
    <t>何俊良</t>
  </si>
  <si>
    <t>3072070206801</t>
  </si>
  <si>
    <t>胡坤志</t>
  </si>
  <si>
    <t>3072070205725</t>
  </si>
  <si>
    <t>青川县卫生和计划生育监督执法大队（2）</t>
  </si>
  <si>
    <t>靳瑞霞</t>
  </si>
  <si>
    <t>3072070201727</t>
  </si>
  <si>
    <t>张丹丹</t>
  </si>
  <si>
    <t>3072070204626</t>
  </si>
  <si>
    <t>宋广安</t>
  </si>
  <si>
    <t>3072070202708</t>
  </si>
  <si>
    <t>青川县动物卫生监督所</t>
  </si>
  <si>
    <t>秦风伟</t>
  </si>
  <si>
    <t>3072070302130</t>
  </si>
  <si>
    <t>任彦熊</t>
  </si>
  <si>
    <t>3072070303116</t>
  </si>
  <si>
    <t>郭亮</t>
  </si>
  <si>
    <t>3072070103727</t>
  </si>
  <si>
    <t>王春蕾</t>
  </si>
  <si>
    <t>3072070204125</t>
  </si>
  <si>
    <t>贾菊蓉</t>
  </si>
  <si>
    <t>3072070200704</t>
  </si>
  <si>
    <t>青川县农机监理站</t>
  </si>
  <si>
    <t>杨昕</t>
  </si>
  <si>
    <t>3072070102427</t>
  </si>
  <si>
    <t>青川县农业行政执法大队</t>
  </si>
  <si>
    <t>王凤</t>
  </si>
  <si>
    <t>3072070303502</t>
  </si>
  <si>
    <t>杨晗</t>
  </si>
  <si>
    <t>3072070102924</t>
  </si>
  <si>
    <t>王蒙</t>
  </si>
  <si>
    <t>3072070201503</t>
  </si>
  <si>
    <t>青川县粮食事务中心</t>
  </si>
  <si>
    <t>王旌帆</t>
  </si>
  <si>
    <t>3072070102908</t>
  </si>
  <si>
    <t>贾鹏</t>
  </si>
  <si>
    <t>3072070300119</t>
  </si>
  <si>
    <t>唐春林</t>
  </si>
  <si>
    <t>3072070203707</t>
  </si>
  <si>
    <t>青川县水旱灾害防治中心（2）</t>
  </si>
  <si>
    <t>张韬</t>
  </si>
  <si>
    <t>3072070304625</t>
  </si>
  <si>
    <t>张大远</t>
  </si>
  <si>
    <t>3072070303315</t>
  </si>
  <si>
    <t>刘雯</t>
  </si>
  <si>
    <t>3072070304602</t>
  </si>
  <si>
    <t>青川县城市管理综合执法大队（1）</t>
  </si>
  <si>
    <t>张琼文</t>
  </si>
  <si>
    <t>3072070300203</t>
  </si>
  <si>
    <t>张岩</t>
  </si>
  <si>
    <t>3072070104514</t>
  </si>
  <si>
    <t>梁鹏飞</t>
  </si>
  <si>
    <t>3072070304212</t>
  </si>
  <si>
    <t>青川县城市管理综合执法大队（2）</t>
  </si>
  <si>
    <t>李文志</t>
  </si>
  <si>
    <t>3072070301312</t>
  </si>
  <si>
    <t>青川县食品药品和工商质监稽查大队（1）</t>
  </si>
  <si>
    <t>董艳</t>
  </si>
  <si>
    <t>3072070205512</t>
  </si>
  <si>
    <t>王筱</t>
  </si>
  <si>
    <t>3072070302702</t>
  </si>
  <si>
    <t>陶锦</t>
  </si>
  <si>
    <t>3072070201109</t>
  </si>
  <si>
    <t>青川县食品药品和工商质监稽查大队（2）</t>
  </si>
  <si>
    <t>杨皓</t>
  </si>
  <si>
    <t>3072070200928</t>
  </si>
  <si>
    <t>孟阳阳</t>
  </si>
  <si>
    <t>3072070202923</t>
  </si>
  <si>
    <t>徐柳</t>
  </si>
  <si>
    <t>3072070100706</t>
  </si>
  <si>
    <t>青川县食品药品和工商质监稽查大队（3）</t>
  </si>
  <si>
    <t>杨琦</t>
  </si>
  <si>
    <t>3072070304123</t>
  </si>
  <si>
    <t>冯琳凯</t>
  </si>
  <si>
    <t>3072070206717</t>
  </si>
  <si>
    <t>青川县食品药品和工商质监稽查大队（4）</t>
  </si>
  <si>
    <t>曾培</t>
  </si>
  <si>
    <t>3072070100128</t>
  </si>
  <si>
    <t>杜安鹏</t>
  </si>
  <si>
    <t>3072070303411</t>
  </si>
  <si>
    <t>青川县食品药品和工商质监稽查大队（5）</t>
  </si>
  <si>
    <t>何佳杰</t>
  </si>
  <si>
    <t>3072070302023</t>
  </si>
  <si>
    <t>罗霜</t>
  </si>
  <si>
    <t>3072070204914</t>
  </si>
  <si>
    <t>母璨</t>
  </si>
  <si>
    <t>3072070101515</t>
  </si>
  <si>
    <t>青川县食品药品和工商质监稽查大队（6）</t>
  </si>
  <si>
    <t>张露</t>
  </si>
  <si>
    <t>3072070100709</t>
  </si>
  <si>
    <t>朱碧洋</t>
  </si>
  <si>
    <t>3072070302211</t>
  </si>
  <si>
    <t>沈鸿斌</t>
  </si>
  <si>
    <t>3072070103121</t>
  </si>
  <si>
    <t>青川县食品药品和工商质监稽查大队（7）</t>
  </si>
  <si>
    <t>毕兰鑫</t>
  </si>
  <si>
    <t>3072070102401</t>
  </si>
  <si>
    <t>何欢</t>
  </si>
  <si>
    <t>3072070204410</t>
  </si>
  <si>
    <t>青川县国有资产事务中心</t>
  </si>
  <si>
    <t>刘廷宣</t>
  </si>
  <si>
    <t>3072070304518</t>
  </si>
  <si>
    <t>王一竹</t>
  </si>
  <si>
    <t>3072070302113</t>
  </si>
  <si>
    <t>利州区目标绩效事务中心</t>
  </si>
  <si>
    <t>许文婷</t>
  </si>
  <si>
    <t>3072070201103</t>
  </si>
  <si>
    <t>姜茜</t>
  </si>
  <si>
    <t>3072070203105</t>
  </si>
  <si>
    <t>余长沙</t>
  </si>
  <si>
    <t>3072070102113</t>
  </si>
  <si>
    <t>利州区党员教育管理服务中心</t>
  </si>
  <si>
    <t>周建勇</t>
  </si>
  <si>
    <t>3072070206226</t>
  </si>
  <si>
    <t>吴茜</t>
  </si>
  <si>
    <t>3072070100902</t>
  </si>
  <si>
    <t>邓萌</t>
  </si>
  <si>
    <t>3072070300801</t>
  </si>
  <si>
    <t>利州区档案馆</t>
  </si>
  <si>
    <t>李佳蔚</t>
  </si>
  <si>
    <t>3072070103830</t>
  </si>
  <si>
    <t>马梵杰</t>
  </si>
  <si>
    <t>3072070206625</t>
  </si>
  <si>
    <t>杨茜宇</t>
  </si>
  <si>
    <t>3072070303602</t>
  </si>
  <si>
    <t>利州区森林病虫防治检疫站</t>
  </si>
  <si>
    <t>林虎</t>
  </si>
  <si>
    <t>3072070205522</t>
  </si>
  <si>
    <t>李坷</t>
  </si>
  <si>
    <t>3073070401223</t>
  </si>
  <si>
    <t>苍溪县乡镇机关</t>
  </si>
  <si>
    <t>陈圣</t>
  </si>
  <si>
    <t>3073070404928</t>
  </si>
  <si>
    <t>熊少凡</t>
  </si>
  <si>
    <t>3073070403404</t>
  </si>
  <si>
    <t>杨桓</t>
  </si>
  <si>
    <t>3073070401413</t>
  </si>
  <si>
    <t>朱思恒</t>
  </si>
  <si>
    <t>3073070400821</t>
  </si>
  <si>
    <t>李湘</t>
  </si>
  <si>
    <t>3073070402821</t>
  </si>
  <si>
    <t>王健平</t>
  </si>
  <si>
    <t>3073070401109</t>
  </si>
  <si>
    <t>高嫄</t>
  </si>
  <si>
    <t>3073070400303</t>
  </si>
  <si>
    <t>王浩</t>
  </si>
  <si>
    <t>3073070500214</t>
  </si>
  <si>
    <t>邓恭</t>
  </si>
  <si>
    <t>3073070404415</t>
  </si>
  <si>
    <t>康敏</t>
  </si>
  <si>
    <t>3073070402910</t>
  </si>
  <si>
    <t>李红</t>
  </si>
  <si>
    <t>3073070400824</t>
  </si>
  <si>
    <t>彭旭</t>
  </si>
  <si>
    <t>3073070401818</t>
  </si>
  <si>
    <t>王琬婷</t>
  </si>
  <si>
    <t>3073070400720</t>
  </si>
  <si>
    <t>梁丕鑫</t>
  </si>
  <si>
    <t>3073070402501</t>
  </si>
  <si>
    <t>李芸</t>
  </si>
  <si>
    <t>3073070402109</t>
  </si>
  <si>
    <t>青川县乡镇机关</t>
  </si>
  <si>
    <t>柯昌见</t>
  </si>
  <si>
    <t>3073070401124</t>
  </si>
  <si>
    <t>曹烜</t>
  </si>
  <si>
    <t>3073070400203</t>
  </si>
  <si>
    <t>许生霖</t>
  </si>
  <si>
    <t>3073070400328</t>
  </si>
  <si>
    <t>范文萍</t>
  </si>
  <si>
    <t>3073070403001</t>
  </si>
  <si>
    <t>林小丰</t>
  </si>
  <si>
    <t>3073070401301</t>
  </si>
  <si>
    <t>龚卫</t>
  </si>
  <si>
    <t>3073070500205</t>
  </si>
  <si>
    <t>赵铃铃</t>
  </si>
  <si>
    <t>3073070400819</t>
  </si>
  <si>
    <t>唐子顺</t>
  </si>
  <si>
    <t>3073070400829</t>
  </si>
  <si>
    <t>杜航</t>
  </si>
  <si>
    <t>3073070404405</t>
  </si>
  <si>
    <t>王聪亚</t>
  </si>
  <si>
    <t>3073070400627</t>
  </si>
  <si>
    <t>王斐</t>
  </si>
  <si>
    <t>3073070402021</t>
  </si>
  <si>
    <t>陈映东</t>
  </si>
  <si>
    <t>3073070404109</t>
  </si>
  <si>
    <t>3073070401728</t>
  </si>
  <si>
    <t>李佳威</t>
  </si>
  <si>
    <t>3073070403216</t>
  </si>
  <si>
    <t>徐成龙</t>
  </si>
  <si>
    <t>3073070404511</t>
  </si>
  <si>
    <t>张晓宇</t>
  </si>
  <si>
    <t>3073070401929</t>
  </si>
  <si>
    <t>王冕</t>
  </si>
  <si>
    <t>3073070401801</t>
  </si>
  <si>
    <t>丁宁</t>
  </si>
  <si>
    <t>3073070400630</t>
  </si>
  <si>
    <t>余飞跃</t>
  </si>
  <si>
    <t>3073070400316</t>
  </si>
  <si>
    <t>吴玉梅</t>
  </si>
  <si>
    <t>3073070402809</t>
  </si>
  <si>
    <t>马娟</t>
  </si>
  <si>
    <t>3073070404527</t>
  </si>
  <si>
    <t>顾馨予</t>
  </si>
  <si>
    <t>3073070403912</t>
  </si>
  <si>
    <t>李博</t>
  </si>
  <si>
    <t>3073070400213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</si>
</sst>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26"/>
      <name val="方正黑体简体"/>
      <charset val="134"/>
    </font>
    <font>
      <b/>
      <sz val="14"/>
      <name val="黑体"/>
      <family val="3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4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9"/>
  <sheetViews>
    <sheetView tabSelected="1" workbookViewId="0">
      <selection activeCell="N7" sqref="N7"/>
    </sheetView>
  </sheetViews>
  <sheetFormatPr defaultColWidth="9" defaultRowHeight="13.5"/>
  <cols>
    <col min="2" max="2" width="18.625" customWidth="1"/>
    <col min="3" max="3" width="20.375" customWidth="1"/>
    <col min="4" max="4" width="15" customWidth="1"/>
    <col min="5" max="5" width="37.75" customWidth="1"/>
    <col min="6" max="6" width="14.125" customWidth="1"/>
    <col min="7" max="7" width="13.375" customWidth="1"/>
    <col min="8" max="9" width="12.875" customWidth="1"/>
    <col min="10" max="10" width="10.5" customWidth="1"/>
  </cols>
  <sheetData>
    <row r="1" ht="25.5" spans="1:12">
      <c r="A1" s="1" t="s">
        <v>0</v>
      </c>
      <c r="B1" s="2"/>
      <c r="C1" s="2"/>
      <c r="D1" s="3"/>
      <c r="E1" s="3"/>
      <c r="F1" s="3"/>
      <c r="G1" s="3"/>
      <c r="H1" s="3"/>
      <c r="I1" s="10"/>
      <c r="J1" s="10"/>
      <c r="K1" s="10"/>
      <c r="L1" s="11"/>
    </row>
    <row r="2" ht="33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7.5" spans="1:1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8" spans="1:12">
      <c r="A4" s="8">
        <v>1</v>
      </c>
      <c r="B4" s="8" t="s">
        <v>14</v>
      </c>
      <c r="C4" s="8" t="s">
        <v>15</v>
      </c>
      <c r="D4" s="8">
        <v>26207001</v>
      </c>
      <c r="E4" s="8" t="s">
        <v>16</v>
      </c>
      <c r="F4" s="9">
        <v>67</v>
      </c>
      <c r="G4" s="8">
        <v>70.5</v>
      </c>
      <c r="H4" s="8">
        <v>41.25</v>
      </c>
      <c r="I4" s="8">
        <v>85.6</v>
      </c>
      <c r="J4" s="12">
        <f t="shared" ref="J4:J67" si="0">I4*0.4</f>
        <v>34.24</v>
      </c>
      <c r="K4" s="13">
        <f t="shared" ref="K4:K67" si="1">H4+J4</f>
        <v>75.49</v>
      </c>
      <c r="L4" s="14" t="s">
        <v>17</v>
      </c>
    </row>
    <row r="5" ht="48" spans="1:12">
      <c r="A5" s="8">
        <v>2</v>
      </c>
      <c r="B5" s="8" t="s">
        <v>18</v>
      </c>
      <c r="C5" s="8" t="s">
        <v>19</v>
      </c>
      <c r="D5" s="8">
        <v>26207001</v>
      </c>
      <c r="E5" s="8" t="s">
        <v>16</v>
      </c>
      <c r="F5" s="9">
        <v>62</v>
      </c>
      <c r="G5" s="8">
        <v>70.5</v>
      </c>
      <c r="H5" s="8">
        <v>39.75</v>
      </c>
      <c r="I5" s="8">
        <v>86.4</v>
      </c>
      <c r="J5" s="12">
        <f t="shared" si="0"/>
        <v>34.56</v>
      </c>
      <c r="K5" s="13">
        <f t="shared" si="1"/>
        <v>74.31</v>
      </c>
      <c r="L5" s="14" t="s">
        <v>17</v>
      </c>
    </row>
    <row r="6" ht="48" spans="1:12">
      <c r="A6" s="8">
        <v>3</v>
      </c>
      <c r="B6" s="8" t="s">
        <v>20</v>
      </c>
      <c r="C6" s="8" t="s">
        <v>21</v>
      </c>
      <c r="D6" s="8">
        <v>26207001</v>
      </c>
      <c r="E6" s="8" t="s">
        <v>16</v>
      </c>
      <c r="F6" s="9">
        <v>58</v>
      </c>
      <c r="G6" s="8">
        <v>74.5</v>
      </c>
      <c r="H6" s="8">
        <v>39.75</v>
      </c>
      <c r="I6" s="8">
        <v>86</v>
      </c>
      <c r="J6" s="12">
        <f t="shared" si="0"/>
        <v>34.4</v>
      </c>
      <c r="K6" s="13">
        <f t="shared" si="1"/>
        <v>74.15</v>
      </c>
      <c r="L6" s="14"/>
    </row>
    <row r="7" ht="48" spans="1:12">
      <c r="A7" s="8">
        <v>4</v>
      </c>
      <c r="B7" s="8" t="s">
        <v>22</v>
      </c>
      <c r="C7" s="8" t="s">
        <v>23</v>
      </c>
      <c r="D7" s="8">
        <v>26207001</v>
      </c>
      <c r="E7" s="8" t="s">
        <v>16</v>
      </c>
      <c r="F7" s="9">
        <v>59</v>
      </c>
      <c r="G7" s="8">
        <v>75</v>
      </c>
      <c r="H7" s="8">
        <v>40.2</v>
      </c>
      <c r="I7" s="8">
        <v>84.6</v>
      </c>
      <c r="J7" s="12">
        <f t="shared" si="0"/>
        <v>33.84</v>
      </c>
      <c r="K7" s="13">
        <f t="shared" si="1"/>
        <v>74.04</v>
      </c>
      <c r="L7" s="14"/>
    </row>
    <row r="8" ht="48" spans="1:12">
      <c r="A8" s="8">
        <v>5</v>
      </c>
      <c r="B8" s="8" t="s">
        <v>24</v>
      </c>
      <c r="C8" s="8" t="s">
        <v>25</v>
      </c>
      <c r="D8" s="8">
        <v>26207001</v>
      </c>
      <c r="E8" s="8" t="s">
        <v>16</v>
      </c>
      <c r="F8" s="9">
        <v>66</v>
      </c>
      <c r="G8" s="8">
        <v>67</v>
      </c>
      <c r="H8" s="8">
        <v>39.9</v>
      </c>
      <c r="I8" s="8">
        <v>84.6</v>
      </c>
      <c r="J8" s="12">
        <f t="shared" si="0"/>
        <v>33.84</v>
      </c>
      <c r="K8" s="13">
        <f t="shared" si="1"/>
        <v>73.74</v>
      </c>
      <c r="L8" s="14"/>
    </row>
    <row r="9" ht="48" spans="1:12">
      <c r="A9" s="8">
        <v>6</v>
      </c>
      <c r="B9" s="8" t="s">
        <v>26</v>
      </c>
      <c r="C9" s="8" t="s">
        <v>27</v>
      </c>
      <c r="D9" s="8">
        <v>26207001</v>
      </c>
      <c r="E9" s="8" t="s">
        <v>16</v>
      </c>
      <c r="F9" s="9">
        <v>58</v>
      </c>
      <c r="G9" s="8">
        <v>74</v>
      </c>
      <c r="H9" s="8">
        <v>39.6</v>
      </c>
      <c r="I9" s="8">
        <v>85.2</v>
      </c>
      <c r="J9" s="12">
        <f t="shared" si="0"/>
        <v>34.08</v>
      </c>
      <c r="K9" s="13">
        <f t="shared" si="1"/>
        <v>73.68</v>
      </c>
      <c r="L9" s="14"/>
    </row>
    <row r="10" ht="36" spans="1:12">
      <c r="A10" s="8">
        <v>7</v>
      </c>
      <c r="B10" s="8" t="s">
        <v>28</v>
      </c>
      <c r="C10" s="8" t="s">
        <v>29</v>
      </c>
      <c r="D10" s="8">
        <v>26207002</v>
      </c>
      <c r="E10" s="8" t="s">
        <v>30</v>
      </c>
      <c r="F10" s="9">
        <v>67</v>
      </c>
      <c r="G10" s="8">
        <v>69.5</v>
      </c>
      <c r="H10" s="8">
        <v>40.95</v>
      </c>
      <c r="I10" s="8">
        <v>84.6</v>
      </c>
      <c r="J10" s="12">
        <f t="shared" si="0"/>
        <v>33.84</v>
      </c>
      <c r="K10" s="13">
        <f t="shared" si="1"/>
        <v>74.79</v>
      </c>
      <c r="L10" s="14" t="s">
        <v>17</v>
      </c>
    </row>
    <row r="11" ht="36" spans="1:12">
      <c r="A11" s="8">
        <v>8</v>
      </c>
      <c r="B11" s="8" t="s">
        <v>31</v>
      </c>
      <c r="C11" s="8" t="s">
        <v>32</v>
      </c>
      <c r="D11" s="8">
        <v>26207002</v>
      </c>
      <c r="E11" s="8" t="s">
        <v>30</v>
      </c>
      <c r="F11" s="9">
        <v>68</v>
      </c>
      <c r="G11" s="8">
        <v>67</v>
      </c>
      <c r="H11" s="8">
        <v>40.5</v>
      </c>
      <c r="I11" s="8">
        <v>84.6</v>
      </c>
      <c r="J11" s="12">
        <f t="shared" si="0"/>
        <v>33.84</v>
      </c>
      <c r="K11" s="13">
        <f t="shared" si="1"/>
        <v>74.34</v>
      </c>
      <c r="L11" s="14"/>
    </row>
    <row r="12" ht="36" spans="1:12">
      <c r="A12" s="8">
        <v>9</v>
      </c>
      <c r="B12" s="8" t="s">
        <v>33</v>
      </c>
      <c r="C12" s="8" t="s">
        <v>34</v>
      </c>
      <c r="D12" s="8">
        <v>26207002</v>
      </c>
      <c r="E12" s="8" t="s">
        <v>30</v>
      </c>
      <c r="F12" s="9">
        <v>67</v>
      </c>
      <c r="G12" s="8">
        <v>66.5</v>
      </c>
      <c r="H12" s="8">
        <v>40.05</v>
      </c>
      <c r="I12" s="8">
        <v>83.4</v>
      </c>
      <c r="J12" s="12">
        <f t="shared" si="0"/>
        <v>33.36</v>
      </c>
      <c r="K12" s="13">
        <f t="shared" si="1"/>
        <v>73.41</v>
      </c>
      <c r="L12" s="14"/>
    </row>
    <row r="13" ht="36" spans="1:12">
      <c r="A13" s="8">
        <v>10</v>
      </c>
      <c r="B13" s="8" t="s">
        <v>35</v>
      </c>
      <c r="C13" s="8" t="s">
        <v>36</v>
      </c>
      <c r="D13" s="8">
        <v>26207003</v>
      </c>
      <c r="E13" s="8" t="s">
        <v>37</v>
      </c>
      <c r="F13" s="9">
        <v>69</v>
      </c>
      <c r="G13" s="8">
        <v>67</v>
      </c>
      <c r="H13" s="8">
        <v>40.8</v>
      </c>
      <c r="I13" s="8">
        <v>83.8</v>
      </c>
      <c r="J13" s="12">
        <f t="shared" si="0"/>
        <v>33.52</v>
      </c>
      <c r="K13" s="13">
        <f t="shared" si="1"/>
        <v>74.32</v>
      </c>
      <c r="L13" s="14" t="s">
        <v>17</v>
      </c>
    </row>
    <row r="14" ht="36" spans="1:12">
      <c r="A14" s="8">
        <v>11</v>
      </c>
      <c r="B14" s="8" t="s">
        <v>38</v>
      </c>
      <c r="C14" s="8" t="s">
        <v>39</v>
      </c>
      <c r="D14" s="8">
        <v>26207003</v>
      </c>
      <c r="E14" s="8" t="s">
        <v>37</v>
      </c>
      <c r="F14" s="9">
        <v>64</v>
      </c>
      <c r="G14" s="8">
        <v>67.5</v>
      </c>
      <c r="H14" s="8">
        <v>39.45</v>
      </c>
      <c r="I14" s="8">
        <v>85.4</v>
      </c>
      <c r="J14" s="12">
        <f t="shared" si="0"/>
        <v>34.16</v>
      </c>
      <c r="K14" s="13">
        <f t="shared" si="1"/>
        <v>73.61</v>
      </c>
      <c r="L14" s="14"/>
    </row>
    <row r="15" ht="36" spans="1:12">
      <c r="A15" s="8">
        <v>12</v>
      </c>
      <c r="B15" s="8" t="s">
        <v>40</v>
      </c>
      <c r="C15" s="8" t="s">
        <v>41</v>
      </c>
      <c r="D15" s="8">
        <v>26207003</v>
      </c>
      <c r="E15" s="8" t="s">
        <v>37</v>
      </c>
      <c r="F15" s="9">
        <v>64</v>
      </c>
      <c r="G15" s="8">
        <v>68</v>
      </c>
      <c r="H15" s="8">
        <v>39.6</v>
      </c>
      <c r="I15" s="8">
        <v>83.8</v>
      </c>
      <c r="J15" s="12">
        <f t="shared" si="0"/>
        <v>33.52</v>
      </c>
      <c r="K15" s="13">
        <f t="shared" si="1"/>
        <v>73.12</v>
      </c>
      <c r="L15" s="14"/>
    </row>
    <row r="16" ht="36" spans="1:12">
      <c r="A16" s="8">
        <v>13</v>
      </c>
      <c r="B16" s="8" t="s">
        <v>42</v>
      </c>
      <c r="C16" s="8" t="s">
        <v>43</v>
      </c>
      <c r="D16" s="8">
        <v>26207004</v>
      </c>
      <c r="E16" s="8" t="s">
        <v>44</v>
      </c>
      <c r="F16" s="9">
        <v>72</v>
      </c>
      <c r="G16" s="8">
        <v>66.5</v>
      </c>
      <c r="H16" s="8">
        <v>41.55</v>
      </c>
      <c r="I16" s="8">
        <v>86</v>
      </c>
      <c r="J16" s="12">
        <f t="shared" si="0"/>
        <v>34.4</v>
      </c>
      <c r="K16" s="13">
        <f t="shared" si="1"/>
        <v>75.95</v>
      </c>
      <c r="L16" s="14" t="s">
        <v>17</v>
      </c>
    </row>
    <row r="17" ht="36" spans="1:12">
      <c r="A17" s="8">
        <v>14</v>
      </c>
      <c r="B17" s="8" t="s">
        <v>45</v>
      </c>
      <c r="C17" s="8" t="s">
        <v>46</v>
      </c>
      <c r="D17" s="8">
        <v>26207004</v>
      </c>
      <c r="E17" s="8" t="s">
        <v>44</v>
      </c>
      <c r="F17" s="9">
        <v>62</v>
      </c>
      <c r="G17" s="8">
        <v>64</v>
      </c>
      <c r="H17" s="8">
        <v>37.8</v>
      </c>
      <c r="I17" s="8">
        <v>85.2</v>
      </c>
      <c r="J17" s="12">
        <f t="shared" si="0"/>
        <v>34.08</v>
      </c>
      <c r="K17" s="13">
        <f t="shared" si="1"/>
        <v>71.88</v>
      </c>
      <c r="L17" s="14"/>
    </row>
    <row r="18" ht="24" spans="1:12">
      <c r="A18" s="8">
        <v>15</v>
      </c>
      <c r="B18" s="8" t="s">
        <v>47</v>
      </c>
      <c r="C18" s="8" t="s">
        <v>48</v>
      </c>
      <c r="D18" s="8">
        <v>26207005</v>
      </c>
      <c r="E18" s="8" t="s">
        <v>49</v>
      </c>
      <c r="F18" s="9">
        <v>68</v>
      </c>
      <c r="G18" s="8">
        <v>64.5</v>
      </c>
      <c r="H18" s="8">
        <v>39.75</v>
      </c>
      <c r="I18" s="8">
        <v>84.2</v>
      </c>
      <c r="J18" s="12">
        <f t="shared" si="0"/>
        <v>33.68</v>
      </c>
      <c r="K18" s="13">
        <f t="shared" si="1"/>
        <v>73.43</v>
      </c>
      <c r="L18" s="14" t="s">
        <v>17</v>
      </c>
    </row>
    <row r="19" ht="24" spans="1:12">
      <c r="A19" s="8">
        <v>16</v>
      </c>
      <c r="B19" s="8" t="s">
        <v>50</v>
      </c>
      <c r="C19" s="8" t="s">
        <v>51</v>
      </c>
      <c r="D19" s="8">
        <v>26207005</v>
      </c>
      <c r="E19" s="8" t="s">
        <v>49</v>
      </c>
      <c r="F19" s="9">
        <v>56</v>
      </c>
      <c r="G19" s="8">
        <v>75</v>
      </c>
      <c r="H19" s="8">
        <v>39.3</v>
      </c>
      <c r="I19" s="8">
        <v>84.4</v>
      </c>
      <c r="J19" s="12">
        <f t="shared" si="0"/>
        <v>33.76</v>
      </c>
      <c r="K19" s="13">
        <f t="shared" si="1"/>
        <v>73.06</v>
      </c>
      <c r="L19" s="14"/>
    </row>
    <row r="20" ht="24" spans="1:12">
      <c r="A20" s="8">
        <v>17</v>
      </c>
      <c r="B20" s="8" t="s">
        <v>52</v>
      </c>
      <c r="C20" s="8" t="s">
        <v>53</v>
      </c>
      <c r="D20" s="8">
        <v>26207005</v>
      </c>
      <c r="E20" s="8" t="s">
        <v>49</v>
      </c>
      <c r="F20" s="9">
        <v>53</v>
      </c>
      <c r="G20" s="8">
        <v>75</v>
      </c>
      <c r="H20" s="8">
        <v>38.4</v>
      </c>
      <c r="I20" s="8">
        <v>85.2</v>
      </c>
      <c r="J20" s="12">
        <f t="shared" si="0"/>
        <v>34.08</v>
      </c>
      <c r="K20" s="13">
        <f t="shared" si="1"/>
        <v>72.48</v>
      </c>
      <c r="L20" s="14"/>
    </row>
    <row r="21" ht="48" spans="1:12">
      <c r="A21" s="8">
        <v>18</v>
      </c>
      <c r="B21" s="8" t="s">
        <v>54</v>
      </c>
      <c r="C21" s="8" t="s">
        <v>55</v>
      </c>
      <c r="D21" s="8">
        <v>26207006</v>
      </c>
      <c r="E21" s="8" t="s">
        <v>56</v>
      </c>
      <c r="F21" s="9">
        <v>65</v>
      </c>
      <c r="G21" s="8">
        <v>74</v>
      </c>
      <c r="H21" s="8">
        <v>41.7</v>
      </c>
      <c r="I21" s="8">
        <v>85</v>
      </c>
      <c r="J21" s="12">
        <f t="shared" si="0"/>
        <v>34</v>
      </c>
      <c r="K21" s="13">
        <f t="shared" si="1"/>
        <v>75.7</v>
      </c>
      <c r="L21" s="14" t="s">
        <v>17</v>
      </c>
    </row>
    <row r="22" ht="48" spans="1:12">
      <c r="A22" s="8">
        <v>19</v>
      </c>
      <c r="B22" s="8" t="s">
        <v>57</v>
      </c>
      <c r="C22" s="8" t="s">
        <v>58</v>
      </c>
      <c r="D22" s="8">
        <v>26207006</v>
      </c>
      <c r="E22" s="8" t="s">
        <v>56</v>
      </c>
      <c r="F22" s="9">
        <v>60</v>
      </c>
      <c r="G22" s="8">
        <v>75</v>
      </c>
      <c r="H22" s="8">
        <v>40.5</v>
      </c>
      <c r="I22" s="8">
        <v>83.2</v>
      </c>
      <c r="J22" s="12">
        <f t="shared" si="0"/>
        <v>33.28</v>
      </c>
      <c r="K22" s="13">
        <f t="shared" si="1"/>
        <v>73.78</v>
      </c>
      <c r="L22" s="14"/>
    </row>
    <row r="23" ht="48" spans="1:12">
      <c r="A23" s="8">
        <v>20</v>
      </c>
      <c r="B23" s="8" t="s">
        <v>59</v>
      </c>
      <c r="C23" s="8" t="s">
        <v>60</v>
      </c>
      <c r="D23" s="8">
        <v>26207006</v>
      </c>
      <c r="E23" s="8" t="s">
        <v>56</v>
      </c>
      <c r="F23" s="9">
        <v>64</v>
      </c>
      <c r="G23" s="8">
        <v>57</v>
      </c>
      <c r="H23" s="8">
        <v>36.3</v>
      </c>
      <c r="I23" s="8">
        <v>85</v>
      </c>
      <c r="J23" s="12">
        <f t="shared" si="0"/>
        <v>34</v>
      </c>
      <c r="K23" s="13">
        <f t="shared" si="1"/>
        <v>70.3</v>
      </c>
      <c r="L23" s="14"/>
    </row>
    <row r="24" ht="48" spans="1:12">
      <c r="A24" s="8">
        <v>21</v>
      </c>
      <c r="B24" s="8" t="s">
        <v>61</v>
      </c>
      <c r="C24" s="8" t="s">
        <v>62</v>
      </c>
      <c r="D24" s="8">
        <v>26207007</v>
      </c>
      <c r="E24" s="8" t="s">
        <v>63</v>
      </c>
      <c r="F24" s="9">
        <v>55</v>
      </c>
      <c r="G24" s="8">
        <v>53.5</v>
      </c>
      <c r="H24" s="8">
        <v>32.55</v>
      </c>
      <c r="I24" s="8">
        <v>84</v>
      </c>
      <c r="J24" s="12">
        <f t="shared" si="0"/>
        <v>33.6</v>
      </c>
      <c r="K24" s="13">
        <f t="shared" si="1"/>
        <v>66.15</v>
      </c>
      <c r="L24" s="14" t="s">
        <v>17</v>
      </c>
    </row>
    <row r="25" ht="36" spans="1:12">
      <c r="A25" s="8">
        <v>22</v>
      </c>
      <c r="B25" s="8" t="s">
        <v>64</v>
      </c>
      <c r="C25" s="8" t="s">
        <v>65</v>
      </c>
      <c r="D25" s="8">
        <v>26207008</v>
      </c>
      <c r="E25" s="8" t="s">
        <v>66</v>
      </c>
      <c r="F25" s="9">
        <v>69</v>
      </c>
      <c r="G25" s="8">
        <v>67.5</v>
      </c>
      <c r="H25" s="8">
        <v>40.95</v>
      </c>
      <c r="I25" s="8">
        <v>84.8</v>
      </c>
      <c r="J25" s="12">
        <f t="shared" si="0"/>
        <v>33.92</v>
      </c>
      <c r="K25" s="13">
        <f t="shared" si="1"/>
        <v>74.87</v>
      </c>
      <c r="L25" s="14" t="s">
        <v>17</v>
      </c>
    </row>
    <row r="26" ht="36" spans="1:12">
      <c r="A26" s="8">
        <v>23</v>
      </c>
      <c r="B26" s="8" t="s">
        <v>67</v>
      </c>
      <c r="C26" s="8" t="s">
        <v>68</v>
      </c>
      <c r="D26" s="8">
        <v>26207008</v>
      </c>
      <c r="E26" s="8" t="s">
        <v>66</v>
      </c>
      <c r="F26" s="9">
        <v>68</v>
      </c>
      <c r="G26" s="8">
        <v>63.5</v>
      </c>
      <c r="H26" s="8">
        <v>39.45</v>
      </c>
      <c r="I26" s="8">
        <v>85.4</v>
      </c>
      <c r="J26" s="12">
        <f t="shared" si="0"/>
        <v>34.16</v>
      </c>
      <c r="K26" s="13">
        <f t="shared" si="1"/>
        <v>73.61</v>
      </c>
      <c r="L26" s="14"/>
    </row>
    <row r="27" ht="36" spans="1:12">
      <c r="A27" s="8">
        <v>24</v>
      </c>
      <c r="B27" s="8" t="s">
        <v>69</v>
      </c>
      <c r="C27" s="8" t="s">
        <v>70</v>
      </c>
      <c r="D27" s="8">
        <v>26207008</v>
      </c>
      <c r="E27" s="8" t="s">
        <v>66</v>
      </c>
      <c r="F27" s="9">
        <v>66</v>
      </c>
      <c r="G27" s="8">
        <v>66</v>
      </c>
      <c r="H27" s="8">
        <v>39.6</v>
      </c>
      <c r="I27" s="8">
        <v>84.8</v>
      </c>
      <c r="J27" s="12">
        <f t="shared" si="0"/>
        <v>33.92</v>
      </c>
      <c r="K27" s="13">
        <f t="shared" si="1"/>
        <v>73.52</v>
      </c>
      <c r="L27" s="14"/>
    </row>
    <row r="28" ht="36" spans="1:12">
      <c r="A28" s="8">
        <v>25</v>
      </c>
      <c r="B28" s="8" t="s">
        <v>71</v>
      </c>
      <c r="C28" s="8" t="s">
        <v>72</v>
      </c>
      <c r="D28" s="8">
        <v>26207009</v>
      </c>
      <c r="E28" s="8" t="s">
        <v>73</v>
      </c>
      <c r="F28" s="9">
        <v>67</v>
      </c>
      <c r="G28" s="8">
        <v>70</v>
      </c>
      <c r="H28" s="8">
        <v>41.1</v>
      </c>
      <c r="I28" s="8">
        <v>85</v>
      </c>
      <c r="J28" s="12">
        <f t="shared" si="0"/>
        <v>34</v>
      </c>
      <c r="K28" s="13">
        <f t="shared" si="1"/>
        <v>75.1</v>
      </c>
      <c r="L28" s="14" t="s">
        <v>17</v>
      </c>
    </row>
    <row r="29" ht="36" spans="1:12">
      <c r="A29" s="8">
        <v>26</v>
      </c>
      <c r="B29" s="8" t="s">
        <v>74</v>
      </c>
      <c r="C29" s="8" t="s">
        <v>75</v>
      </c>
      <c r="D29" s="8">
        <v>26207009</v>
      </c>
      <c r="E29" s="8" t="s">
        <v>73</v>
      </c>
      <c r="F29" s="9">
        <v>60</v>
      </c>
      <c r="G29" s="8">
        <v>75</v>
      </c>
      <c r="H29" s="8">
        <v>40.5</v>
      </c>
      <c r="I29" s="8">
        <v>85.6</v>
      </c>
      <c r="J29" s="12">
        <f t="shared" si="0"/>
        <v>34.24</v>
      </c>
      <c r="K29" s="13">
        <f t="shared" si="1"/>
        <v>74.74</v>
      </c>
      <c r="L29" s="14"/>
    </row>
    <row r="30" ht="36" spans="1:12">
      <c r="A30" s="8">
        <v>27</v>
      </c>
      <c r="B30" s="8" t="s">
        <v>76</v>
      </c>
      <c r="C30" s="8" t="s">
        <v>77</v>
      </c>
      <c r="D30" s="8">
        <v>26207009</v>
      </c>
      <c r="E30" s="8" t="s">
        <v>73</v>
      </c>
      <c r="F30" s="9">
        <v>64</v>
      </c>
      <c r="G30" s="8">
        <v>68</v>
      </c>
      <c r="H30" s="8">
        <v>39.6</v>
      </c>
      <c r="I30" s="8">
        <v>84</v>
      </c>
      <c r="J30" s="12">
        <f t="shared" si="0"/>
        <v>33.6</v>
      </c>
      <c r="K30" s="13">
        <f t="shared" si="1"/>
        <v>73.2</v>
      </c>
      <c r="L30" s="14"/>
    </row>
    <row r="31" ht="48" spans="1:12">
      <c r="A31" s="8">
        <v>28</v>
      </c>
      <c r="B31" s="8" t="s">
        <v>78</v>
      </c>
      <c r="C31" s="8" t="s">
        <v>79</v>
      </c>
      <c r="D31" s="8">
        <v>26207010</v>
      </c>
      <c r="E31" s="8" t="s">
        <v>80</v>
      </c>
      <c r="F31" s="9">
        <v>64</v>
      </c>
      <c r="G31" s="8">
        <v>64.5</v>
      </c>
      <c r="H31" s="8">
        <v>38.55</v>
      </c>
      <c r="I31" s="8">
        <v>84.6</v>
      </c>
      <c r="J31" s="12">
        <f t="shared" si="0"/>
        <v>33.84</v>
      </c>
      <c r="K31" s="13">
        <f t="shared" si="1"/>
        <v>72.39</v>
      </c>
      <c r="L31" s="14" t="s">
        <v>17</v>
      </c>
    </row>
    <row r="32" ht="48" spans="1:12">
      <c r="A32" s="8">
        <v>29</v>
      </c>
      <c r="B32" s="8" t="s">
        <v>81</v>
      </c>
      <c r="C32" s="8" t="s">
        <v>82</v>
      </c>
      <c r="D32" s="8">
        <v>26207010</v>
      </c>
      <c r="E32" s="8" t="s">
        <v>80</v>
      </c>
      <c r="F32" s="9">
        <v>55</v>
      </c>
      <c r="G32" s="8">
        <v>70.5</v>
      </c>
      <c r="H32" s="8">
        <v>37.65</v>
      </c>
      <c r="I32" s="8">
        <v>83.8</v>
      </c>
      <c r="J32" s="12">
        <f t="shared" si="0"/>
        <v>33.52</v>
      </c>
      <c r="K32" s="13">
        <f t="shared" si="1"/>
        <v>71.17</v>
      </c>
      <c r="L32" s="14"/>
    </row>
    <row r="33" ht="36" spans="1:12">
      <c r="A33" s="8">
        <v>30</v>
      </c>
      <c r="B33" s="8" t="s">
        <v>83</v>
      </c>
      <c r="C33" s="8" t="s">
        <v>84</v>
      </c>
      <c r="D33" s="8">
        <v>26207011</v>
      </c>
      <c r="E33" s="8" t="s">
        <v>85</v>
      </c>
      <c r="F33" s="9">
        <v>74</v>
      </c>
      <c r="G33" s="8">
        <v>67.5</v>
      </c>
      <c r="H33" s="8">
        <v>42.45</v>
      </c>
      <c r="I33" s="8">
        <v>83.8</v>
      </c>
      <c r="J33" s="12">
        <f t="shared" si="0"/>
        <v>33.52</v>
      </c>
      <c r="K33" s="13">
        <f t="shared" si="1"/>
        <v>75.97</v>
      </c>
      <c r="L33" s="14" t="s">
        <v>17</v>
      </c>
    </row>
    <row r="34" ht="36" spans="1:12">
      <c r="A34" s="8">
        <v>31</v>
      </c>
      <c r="B34" s="8" t="s">
        <v>86</v>
      </c>
      <c r="C34" s="8" t="s">
        <v>87</v>
      </c>
      <c r="D34" s="8">
        <v>26207011</v>
      </c>
      <c r="E34" s="8" t="s">
        <v>85</v>
      </c>
      <c r="F34" s="9">
        <v>69</v>
      </c>
      <c r="G34" s="8">
        <v>69.5</v>
      </c>
      <c r="H34" s="8">
        <v>41.55</v>
      </c>
      <c r="I34" s="8">
        <v>81.2</v>
      </c>
      <c r="J34" s="12">
        <f t="shared" si="0"/>
        <v>32.48</v>
      </c>
      <c r="K34" s="13">
        <f t="shared" si="1"/>
        <v>74.03</v>
      </c>
      <c r="L34" s="14"/>
    </row>
    <row r="35" ht="36" spans="1:12">
      <c r="A35" s="8">
        <v>32</v>
      </c>
      <c r="B35" s="8" t="s">
        <v>88</v>
      </c>
      <c r="C35" s="8" t="s">
        <v>89</v>
      </c>
      <c r="D35" s="8">
        <v>26207011</v>
      </c>
      <c r="E35" s="8" t="s">
        <v>85</v>
      </c>
      <c r="F35" s="9">
        <v>68</v>
      </c>
      <c r="G35" s="8">
        <v>70.5</v>
      </c>
      <c r="H35" s="8">
        <v>41.55</v>
      </c>
      <c r="I35" s="8">
        <v>80.8</v>
      </c>
      <c r="J35" s="12">
        <f t="shared" si="0"/>
        <v>32.32</v>
      </c>
      <c r="K35" s="13">
        <f t="shared" si="1"/>
        <v>73.87</v>
      </c>
      <c r="L35" s="14"/>
    </row>
    <row r="36" ht="60" spans="1:12">
      <c r="A36" s="8">
        <v>33</v>
      </c>
      <c r="B36" s="8" t="s">
        <v>90</v>
      </c>
      <c r="C36" s="8" t="s">
        <v>91</v>
      </c>
      <c r="D36" s="8">
        <v>26207012</v>
      </c>
      <c r="E36" s="8" t="s">
        <v>92</v>
      </c>
      <c r="F36" s="9">
        <v>62</v>
      </c>
      <c r="G36" s="8">
        <v>80</v>
      </c>
      <c r="H36" s="8">
        <v>42.6</v>
      </c>
      <c r="I36" s="8">
        <v>81.4</v>
      </c>
      <c r="J36" s="12">
        <f t="shared" si="0"/>
        <v>32.56</v>
      </c>
      <c r="K36" s="13">
        <f t="shared" si="1"/>
        <v>75.16</v>
      </c>
      <c r="L36" s="14" t="s">
        <v>17</v>
      </c>
    </row>
    <row r="37" ht="60" spans="1:12">
      <c r="A37" s="8">
        <v>34</v>
      </c>
      <c r="B37" s="8" t="s">
        <v>93</v>
      </c>
      <c r="C37" s="8" t="s">
        <v>94</v>
      </c>
      <c r="D37" s="8">
        <v>26207012</v>
      </c>
      <c r="E37" s="8" t="s">
        <v>92</v>
      </c>
      <c r="F37" s="9">
        <v>61</v>
      </c>
      <c r="G37" s="8">
        <v>73</v>
      </c>
      <c r="H37" s="8">
        <v>40.2</v>
      </c>
      <c r="I37" s="8">
        <v>80.4</v>
      </c>
      <c r="J37" s="12">
        <f t="shared" si="0"/>
        <v>32.16</v>
      </c>
      <c r="K37" s="13">
        <f t="shared" si="1"/>
        <v>72.36</v>
      </c>
      <c r="L37" s="14"/>
    </row>
    <row r="38" ht="60" spans="1:12">
      <c r="A38" s="8">
        <v>35</v>
      </c>
      <c r="B38" s="8" t="s">
        <v>95</v>
      </c>
      <c r="C38" s="8" t="s">
        <v>96</v>
      </c>
      <c r="D38" s="8">
        <v>26207012</v>
      </c>
      <c r="E38" s="8" t="s">
        <v>92</v>
      </c>
      <c r="F38" s="9">
        <v>64</v>
      </c>
      <c r="G38" s="8">
        <v>69.5</v>
      </c>
      <c r="H38" s="8">
        <v>40.05</v>
      </c>
      <c r="I38" s="8">
        <v>80.2</v>
      </c>
      <c r="J38" s="12">
        <f t="shared" si="0"/>
        <v>32.08</v>
      </c>
      <c r="K38" s="13">
        <f t="shared" si="1"/>
        <v>72.13</v>
      </c>
      <c r="L38" s="14"/>
    </row>
    <row r="39" ht="60" spans="1:12">
      <c r="A39" s="8">
        <v>36</v>
      </c>
      <c r="B39" s="8" t="s">
        <v>97</v>
      </c>
      <c r="C39" s="8" t="s">
        <v>98</v>
      </c>
      <c r="D39" s="8">
        <v>26207013</v>
      </c>
      <c r="E39" s="8" t="s">
        <v>99</v>
      </c>
      <c r="F39" s="9">
        <v>63</v>
      </c>
      <c r="G39" s="8">
        <v>80</v>
      </c>
      <c r="H39" s="8">
        <v>42.9</v>
      </c>
      <c r="I39" s="8">
        <v>81.2</v>
      </c>
      <c r="J39" s="12">
        <f t="shared" si="0"/>
        <v>32.48</v>
      </c>
      <c r="K39" s="13">
        <f t="shared" si="1"/>
        <v>75.38</v>
      </c>
      <c r="L39" s="14" t="s">
        <v>17</v>
      </c>
    </row>
    <row r="40" ht="60" spans="1:12">
      <c r="A40" s="8">
        <v>37</v>
      </c>
      <c r="B40" s="8" t="s">
        <v>100</v>
      </c>
      <c r="C40" s="8" t="s">
        <v>101</v>
      </c>
      <c r="D40" s="8">
        <v>26207013</v>
      </c>
      <c r="E40" s="8" t="s">
        <v>99</v>
      </c>
      <c r="F40" s="9">
        <v>66</v>
      </c>
      <c r="G40" s="8">
        <v>72</v>
      </c>
      <c r="H40" s="8">
        <v>41.4</v>
      </c>
      <c r="I40" s="8">
        <v>83.8</v>
      </c>
      <c r="J40" s="12">
        <f t="shared" si="0"/>
        <v>33.52</v>
      </c>
      <c r="K40" s="13">
        <f t="shared" si="1"/>
        <v>74.92</v>
      </c>
      <c r="L40" s="14"/>
    </row>
    <row r="41" ht="60" spans="1:12">
      <c r="A41" s="8">
        <v>38</v>
      </c>
      <c r="B41" s="8" t="s">
        <v>102</v>
      </c>
      <c r="C41" s="8" t="s">
        <v>103</v>
      </c>
      <c r="D41" s="8">
        <v>26207013</v>
      </c>
      <c r="E41" s="8" t="s">
        <v>99</v>
      </c>
      <c r="F41" s="9">
        <v>67</v>
      </c>
      <c r="G41" s="8">
        <v>64.5</v>
      </c>
      <c r="H41" s="8">
        <v>39.45</v>
      </c>
      <c r="I41" s="8">
        <v>84</v>
      </c>
      <c r="J41" s="12">
        <f t="shared" si="0"/>
        <v>33.6</v>
      </c>
      <c r="K41" s="13">
        <f t="shared" si="1"/>
        <v>73.05</v>
      </c>
      <c r="L41" s="14"/>
    </row>
    <row r="42" ht="60" spans="1:12">
      <c r="A42" s="8">
        <v>39</v>
      </c>
      <c r="B42" s="8" t="s">
        <v>104</v>
      </c>
      <c r="C42" s="8" t="s">
        <v>105</v>
      </c>
      <c r="D42" s="8">
        <v>26207014</v>
      </c>
      <c r="E42" s="8" t="s">
        <v>106</v>
      </c>
      <c r="F42" s="9">
        <v>68</v>
      </c>
      <c r="G42" s="8">
        <v>68.5</v>
      </c>
      <c r="H42" s="8">
        <v>40.95</v>
      </c>
      <c r="I42" s="8">
        <v>81.8</v>
      </c>
      <c r="J42" s="12">
        <f t="shared" si="0"/>
        <v>32.72</v>
      </c>
      <c r="K42" s="13">
        <f t="shared" si="1"/>
        <v>73.67</v>
      </c>
      <c r="L42" s="14" t="s">
        <v>17</v>
      </c>
    </row>
    <row r="43" ht="60" spans="1:12">
      <c r="A43" s="8">
        <v>40</v>
      </c>
      <c r="B43" s="8" t="s">
        <v>107</v>
      </c>
      <c r="C43" s="8" t="s">
        <v>108</v>
      </c>
      <c r="D43" s="8">
        <v>26207014</v>
      </c>
      <c r="E43" s="8" t="s">
        <v>106</v>
      </c>
      <c r="F43" s="9">
        <v>56</v>
      </c>
      <c r="G43" s="8">
        <v>66</v>
      </c>
      <c r="H43" s="8">
        <v>36.6</v>
      </c>
      <c r="I43" s="8">
        <v>80.8</v>
      </c>
      <c r="J43" s="12">
        <f t="shared" si="0"/>
        <v>32.32</v>
      </c>
      <c r="K43" s="13">
        <f t="shared" si="1"/>
        <v>68.92</v>
      </c>
      <c r="L43" s="14"/>
    </row>
    <row r="44" ht="60" spans="1:12">
      <c r="A44" s="8">
        <v>41</v>
      </c>
      <c r="B44" s="8" t="s">
        <v>109</v>
      </c>
      <c r="C44" s="8" t="s">
        <v>110</v>
      </c>
      <c r="D44" s="8">
        <v>26207015</v>
      </c>
      <c r="E44" s="8" t="s">
        <v>111</v>
      </c>
      <c r="F44" s="9">
        <v>64</v>
      </c>
      <c r="G44" s="8">
        <v>68.5</v>
      </c>
      <c r="H44" s="8">
        <v>39.75</v>
      </c>
      <c r="I44" s="8">
        <v>81</v>
      </c>
      <c r="J44" s="12">
        <f t="shared" si="0"/>
        <v>32.4</v>
      </c>
      <c r="K44" s="13">
        <f t="shared" si="1"/>
        <v>72.15</v>
      </c>
      <c r="L44" s="14" t="s">
        <v>17</v>
      </c>
    </row>
    <row r="45" ht="72" spans="1:12">
      <c r="A45" s="8">
        <v>42</v>
      </c>
      <c r="B45" s="8" t="s">
        <v>112</v>
      </c>
      <c r="C45" s="8" t="s">
        <v>113</v>
      </c>
      <c r="D45" s="8">
        <v>26207016</v>
      </c>
      <c r="E45" s="8" t="s">
        <v>114</v>
      </c>
      <c r="F45" s="9">
        <v>62</v>
      </c>
      <c r="G45" s="8">
        <v>67.5</v>
      </c>
      <c r="H45" s="8">
        <v>38.85</v>
      </c>
      <c r="I45" s="8">
        <v>81</v>
      </c>
      <c r="J45" s="12">
        <f t="shared" si="0"/>
        <v>32.4</v>
      </c>
      <c r="K45" s="13">
        <f t="shared" si="1"/>
        <v>71.25</v>
      </c>
      <c r="L45" s="14" t="s">
        <v>17</v>
      </c>
    </row>
    <row r="46" ht="72" spans="1:12">
      <c r="A46" s="8">
        <v>43</v>
      </c>
      <c r="B46" s="8" t="s">
        <v>115</v>
      </c>
      <c r="C46" s="8" t="s">
        <v>116</v>
      </c>
      <c r="D46" s="8">
        <v>26207016</v>
      </c>
      <c r="E46" s="8" t="s">
        <v>114</v>
      </c>
      <c r="F46" s="9">
        <v>58</v>
      </c>
      <c r="G46" s="8">
        <v>70</v>
      </c>
      <c r="H46" s="8">
        <v>38.4</v>
      </c>
      <c r="I46" s="8">
        <v>79.4</v>
      </c>
      <c r="J46" s="12">
        <f t="shared" si="0"/>
        <v>31.76</v>
      </c>
      <c r="K46" s="13">
        <f t="shared" si="1"/>
        <v>70.16</v>
      </c>
      <c r="L46" s="14"/>
    </row>
    <row r="47" ht="72" spans="1:12">
      <c r="A47" s="8">
        <v>44</v>
      </c>
      <c r="B47" s="8" t="s">
        <v>117</v>
      </c>
      <c r="C47" s="8" t="s">
        <v>118</v>
      </c>
      <c r="D47" s="8">
        <v>26207016</v>
      </c>
      <c r="E47" s="8" t="s">
        <v>114</v>
      </c>
      <c r="F47" s="9">
        <v>61</v>
      </c>
      <c r="G47" s="8">
        <v>63.5</v>
      </c>
      <c r="H47" s="8">
        <v>37.35</v>
      </c>
      <c r="I47" s="8">
        <v>77.2</v>
      </c>
      <c r="J47" s="12">
        <f t="shared" si="0"/>
        <v>30.88</v>
      </c>
      <c r="K47" s="13">
        <f t="shared" si="1"/>
        <v>68.23</v>
      </c>
      <c r="L47" s="14"/>
    </row>
    <row r="48" ht="72" spans="1:12">
      <c r="A48" s="8">
        <v>45</v>
      </c>
      <c r="B48" s="8" t="s">
        <v>119</v>
      </c>
      <c r="C48" s="8" t="s">
        <v>120</v>
      </c>
      <c r="D48" s="8">
        <v>26207017</v>
      </c>
      <c r="E48" s="8" t="s">
        <v>121</v>
      </c>
      <c r="F48" s="9">
        <v>51</v>
      </c>
      <c r="G48" s="8">
        <v>70</v>
      </c>
      <c r="H48" s="8">
        <v>36.3</v>
      </c>
      <c r="I48" s="8">
        <v>80.2</v>
      </c>
      <c r="J48" s="12">
        <f t="shared" si="0"/>
        <v>32.08</v>
      </c>
      <c r="K48" s="13">
        <f t="shared" si="1"/>
        <v>68.38</v>
      </c>
      <c r="L48" s="14" t="s">
        <v>17</v>
      </c>
    </row>
    <row r="49" ht="72" spans="1:12">
      <c r="A49" s="8">
        <v>46</v>
      </c>
      <c r="B49" s="8" t="s">
        <v>122</v>
      </c>
      <c r="C49" s="8" t="s">
        <v>123</v>
      </c>
      <c r="D49" s="8">
        <v>26207017</v>
      </c>
      <c r="E49" s="8" t="s">
        <v>121</v>
      </c>
      <c r="F49" s="9">
        <v>47</v>
      </c>
      <c r="G49" s="8">
        <v>67</v>
      </c>
      <c r="H49" s="8">
        <v>34.2</v>
      </c>
      <c r="I49" s="8">
        <v>80</v>
      </c>
      <c r="J49" s="12">
        <f t="shared" si="0"/>
        <v>32</v>
      </c>
      <c r="K49" s="13">
        <f t="shared" si="1"/>
        <v>66.2</v>
      </c>
      <c r="L49" s="14"/>
    </row>
    <row r="50" ht="72" spans="1:12">
      <c r="A50" s="8">
        <v>47</v>
      </c>
      <c r="B50" s="8" t="s">
        <v>124</v>
      </c>
      <c r="C50" s="8" t="s">
        <v>125</v>
      </c>
      <c r="D50" s="8">
        <v>26207018</v>
      </c>
      <c r="E50" s="8" t="s">
        <v>126</v>
      </c>
      <c r="F50" s="9">
        <v>70</v>
      </c>
      <c r="G50" s="8">
        <v>63</v>
      </c>
      <c r="H50" s="8">
        <v>39.9</v>
      </c>
      <c r="I50" s="8">
        <v>82.8</v>
      </c>
      <c r="J50" s="12">
        <f t="shared" si="0"/>
        <v>33.12</v>
      </c>
      <c r="K50" s="13">
        <f t="shared" si="1"/>
        <v>73.02</v>
      </c>
      <c r="L50" s="14" t="s">
        <v>17</v>
      </c>
    </row>
    <row r="51" ht="72" spans="1:12">
      <c r="A51" s="8">
        <v>48</v>
      </c>
      <c r="B51" s="8" t="s">
        <v>127</v>
      </c>
      <c r="C51" s="8" t="s">
        <v>128</v>
      </c>
      <c r="D51" s="8">
        <v>26207018</v>
      </c>
      <c r="E51" s="8" t="s">
        <v>126</v>
      </c>
      <c r="F51" s="9">
        <v>65</v>
      </c>
      <c r="G51" s="8">
        <v>70.5</v>
      </c>
      <c r="H51" s="8">
        <v>40.65</v>
      </c>
      <c r="I51" s="8">
        <v>80.4</v>
      </c>
      <c r="J51" s="12">
        <f t="shared" si="0"/>
        <v>32.16</v>
      </c>
      <c r="K51" s="13">
        <f t="shared" si="1"/>
        <v>72.81</v>
      </c>
      <c r="L51" s="14"/>
    </row>
    <row r="52" ht="72" spans="1:12">
      <c r="A52" s="8">
        <v>49</v>
      </c>
      <c r="B52" s="8" t="s">
        <v>129</v>
      </c>
      <c r="C52" s="8" t="s">
        <v>130</v>
      </c>
      <c r="D52" s="8">
        <v>26207018</v>
      </c>
      <c r="E52" s="8" t="s">
        <v>126</v>
      </c>
      <c r="F52" s="9">
        <v>59</v>
      </c>
      <c r="G52" s="8">
        <v>71.5</v>
      </c>
      <c r="H52" s="8">
        <v>39.15</v>
      </c>
      <c r="I52" s="8">
        <v>80.6</v>
      </c>
      <c r="J52" s="12">
        <f t="shared" si="0"/>
        <v>32.24</v>
      </c>
      <c r="K52" s="13">
        <f t="shared" si="1"/>
        <v>71.39</v>
      </c>
      <c r="L52" s="14"/>
    </row>
    <row r="53" ht="72" spans="1:12">
      <c r="A53" s="8">
        <v>50</v>
      </c>
      <c r="B53" s="8" t="s">
        <v>131</v>
      </c>
      <c r="C53" s="8" t="s">
        <v>132</v>
      </c>
      <c r="D53" s="8">
        <v>26207019</v>
      </c>
      <c r="E53" s="8" t="s">
        <v>133</v>
      </c>
      <c r="F53" s="9">
        <v>58</v>
      </c>
      <c r="G53" s="8">
        <v>68</v>
      </c>
      <c r="H53" s="8">
        <v>37.8</v>
      </c>
      <c r="I53" s="8">
        <v>79</v>
      </c>
      <c r="J53" s="12">
        <f t="shared" si="0"/>
        <v>31.6</v>
      </c>
      <c r="K53" s="13">
        <f t="shared" si="1"/>
        <v>69.4</v>
      </c>
      <c r="L53" s="14" t="s">
        <v>17</v>
      </c>
    </row>
    <row r="54" ht="72" spans="1:12">
      <c r="A54" s="8">
        <v>51</v>
      </c>
      <c r="B54" s="8" t="s">
        <v>134</v>
      </c>
      <c r="C54" s="8" t="s">
        <v>135</v>
      </c>
      <c r="D54" s="8">
        <v>26207019</v>
      </c>
      <c r="E54" s="8" t="s">
        <v>133</v>
      </c>
      <c r="F54" s="9">
        <v>62</v>
      </c>
      <c r="G54" s="8">
        <v>59</v>
      </c>
      <c r="H54" s="8">
        <v>36.3</v>
      </c>
      <c r="I54" s="8">
        <v>80.8</v>
      </c>
      <c r="J54" s="12">
        <f t="shared" si="0"/>
        <v>32.32</v>
      </c>
      <c r="K54" s="13">
        <f t="shared" si="1"/>
        <v>68.62</v>
      </c>
      <c r="L54" s="14"/>
    </row>
    <row r="55" ht="72" spans="1:12">
      <c r="A55" s="8">
        <v>52</v>
      </c>
      <c r="B55" s="8" t="s">
        <v>136</v>
      </c>
      <c r="C55" s="8" t="s">
        <v>137</v>
      </c>
      <c r="D55" s="8">
        <v>26207019</v>
      </c>
      <c r="E55" s="8" t="s">
        <v>133</v>
      </c>
      <c r="F55" s="9">
        <v>55</v>
      </c>
      <c r="G55" s="8">
        <v>65.5</v>
      </c>
      <c r="H55" s="8">
        <v>36.15</v>
      </c>
      <c r="I55" s="8">
        <v>80.8</v>
      </c>
      <c r="J55" s="12">
        <f t="shared" si="0"/>
        <v>32.32</v>
      </c>
      <c r="K55" s="13">
        <f t="shared" si="1"/>
        <v>68.47</v>
      </c>
      <c r="L55" s="14"/>
    </row>
    <row r="56" ht="60" spans="1:12">
      <c r="A56" s="8">
        <v>53</v>
      </c>
      <c r="B56" s="8" t="s">
        <v>138</v>
      </c>
      <c r="C56" s="8" t="s">
        <v>139</v>
      </c>
      <c r="D56" s="8">
        <v>26207021</v>
      </c>
      <c r="E56" s="8" t="s">
        <v>140</v>
      </c>
      <c r="F56" s="9">
        <v>60</v>
      </c>
      <c r="G56" s="8">
        <v>67.5</v>
      </c>
      <c r="H56" s="8">
        <v>38.25</v>
      </c>
      <c r="I56" s="8">
        <v>78</v>
      </c>
      <c r="J56" s="12">
        <f t="shared" si="0"/>
        <v>31.2</v>
      </c>
      <c r="K56" s="13">
        <f t="shared" si="1"/>
        <v>69.45</v>
      </c>
      <c r="L56" s="14" t="s">
        <v>17</v>
      </c>
    </row>
    <row r="57" ht="60" spans="1:12">
      <c r="A57" s="8">
        <v>54</v>
      </c>
      <c r="B57" s="8" t="s">
        <v>141</v>
      </c>
      <c r="C57" s="8" t="s">
        <v>142</v>
      </c>
      <c r="D57" s="8">
        <v>26207021</v>
      </c>
      <c r="E57" s="8" t="s">
        <v>140</v>
      </c>
      <c r="F57" s="9">
        <v>50</v>
      </c>
      <c r="G57" s="8">
        <v>60</v>
      </c>
      <c r="H57" s="8">
        <v>33</v>
      </c>
      <c r="I57" s="8">
        <v>79.8</v>
      </c>
      <c r="J57" s="12">
        <f t="shared" si="0"/>
        <v>31.92</v>
      </c>
      <c r="K57" s="13">
        <f t="shared" si="1"/>
        <v>64.92</v>
      </c>
      <c r="L57" s="14"/>
    </row>
    <row r="58" ht="60" spans="1:12">
      <c r="A58" s="8">
        <v>55</v>
      </c>
      <c r="B58" s="8" t="s">
        <v>143</v>
      </c>
      <c r="C58" s="8" t="s">
        <v>144</v>
      </c>
      <c r="D58" s="8">
        <v>26207022</v>
      </c>
      <c r="E58" s="8" t="s">
        <v>145</v>
      </c>
      <c r="F58" s="9">
        <v>56</v>
      </c>
      <c r="G58" s="8">
        <v>66.5</v>
      </c>
      <c r="H58" s="8">
        <v>36.75</v>
      </c>
      <c r="I58" s="8">
        <v>82.2</v>
      </c>
      <c r="J58" s="12">
        <f t="shared" si="0"/>
        <v>32.88</v>
      </c>
      <c r="K58" s="13">
        <f t="shared" si="1"/>
        <v>69.63</v>
      </c>
      <c r="L58" s="14" t="s">
        <v>17</v>
      </c>
    </row>
    <row r="59" ht="60" spans="1:12">
      <c r="A59" s="8">
        <v>56</v>
      </c>
      <c r="B59" s="8" t="s">
        <v>146</v>
      </c>
      <c r="C59" s="8" t="s">
        <v>147</v>
      </c>
      <c r="D59" s="8">
        <v>26207022</v>
      </c>
      <c r="E59" s="8" t="s">
        <v>145</v>
      </c>
      <c r="F59" s="9">
        <v>59</v>
      </c>
      <c r="G59" s="8">
        <v>64.5</v>
      </c>
      <c r="H59" s="8">
        <v>37.05</v>
      </c>
      <c r="I59" s="8">
        <v>81.4</v>
      </c>
      <c r="J59" s="12">
        <f t="shared" si="0"/>
        <v>32.56</v>
      </c>
      <c r="K59" s="13">
        <f t="shared" si="1"/>
        <v>69.61</v>
      </c>
      <c r="L59" s="14"/>
    </row>
    <row r="60" ht="60" spans="1:12">
      <c r="A60" s="8">
        <v>57</v>
      </c>
      <c r="B60" s="8" t="s">
        <v>148</v>
      </c>
      <c r="C60" s="8" t="s">
        <v>149</v>
      </c>
      <c r="D60" s="8">
        <v>26207022</v>
      </c>
      <c r="E60" s="8" t="s">
        <v>145</v>
      </c>
      <c r="F60" s="9">
        <v>56</v>
      </c>
      <c r="G60" s="8">
        <v>66.5</v>
      </c>
      <c r="H60" s="8">
        <v>36.75</v>
      </c>
      <c r="I60" s="8">
        <v>81.6</v>
      </c>
      <c r="J60" s="12">
        <f t="shared" si="0"/>
        <v>32.64</v>
      </c>
      <c r="K60" s="13">
        <f t="shared" si="1"/>
        <v>69.39</v>
      </c>
      <c r="L60" s="14"/>
    </row>
    <row r="61" ht="60" spans="1:12">
      <c r="A61" s="8">
        <v>58</v>
      </c>
      <c r="B61" s="8" t="s">
        <v>150</v>
      </c>
      <c r="C61" s="8" t="s">
        <v>151</v>
      </c>
      <c r="D61" s="8">
        <v>26207022</v>
      </c>
      <c r="E61" s="8" t="s">
        <v>145</v>
      </c>
      <c r="F61" s="9">
        <v>55</v>
      </c>
      <c r="G61" s="8">
        <v>68</v>
      </c>
      <c r="H61" s="8">
        <v>36.9</v>
      </c>
      <c r="I61" s="8">
        <v>78.6</v>
      </c>
      <c r="J61" s="12">
        <f t="shared" si="0"/>
        <v>31.44</v>
      </c>
      <c r="K61" s="13">
        <f t="shared" si="1"/>
        <v>68.34</v>
      </c>
      <c r="L61" s="14"/>
    </row>
    <row r="62" ht="72" spans="1:12">
      <c r="A62" s="8">
        <v>59</v>
      </c>
      <c r="B62" s="8" t="s">
        <v>152</v>
      </c>
      <c r="C62" s="8" t="s">
        <v>153</v>
      </c>
      <c r="D62" s="8">
        <v>26207023</v>
      </c>
      <c r="E62" s="8" t="s">
        <v>154</v>
      </c>
      <c r="F62" s="9">
        <v>57</v>
      </c>
      <c r="G62" s="8">
        <v>73</v>
      </c>
      <c r="H62" s="8">
        <v>39</v>
      </c>
      <c r="I62" s="8">
        <v>81.2</v>
      </c>
      <c r="J62" s="12">
        <f t="shared" si="0"/>
        <v>32.48</v>
      </c>
      <c r="K62" s="13">
        <f t="shared" si="1"/>
        <v>71.48</v>
      </c>
      <c r="L62" s="14" t="s">
        <v>17</v>
      </c>
    </row>
    <row r="63" ht="72" spans="1:12">
      <c r="A63" s="8">
        <v>60</v>
      </c>
      <c r="B63" s="8" t="s">
        <v>155</v>
      </c>
      <c r="C63" s="8" t="s">
        <v>156</v>
      </c>
      <c r="D63" s="8">
        <v>26207023</v>
      </c>
      <c r="E63" s="8" t="s">
        <v>154</v>
      </c>
      <c r="F63" s="9">
        <v>60</v>
      </c>
      <c r="G63" s="8">
        <v>65.5</v>
      </c>
      <c r="H63" s="8">
        <v>37.65</v>
      </c>
      <c r="I63" s="8">
        <v>84</v>
      </c>
      <c r="J63" s="12">
        <f t="shared" si="0"/>
        <v>33.6</v>
      </c>
      <c r="K63" s="13">
        <f t="shared" si="1"/>
        <v>71.25</v>
      </c>
      <c r="L63" s="14"/>
    </row>
    <row r="64" ht="72" spans="1:12">
      <c r="A64" s="8">
        <v>61</v>
      </c>
      <c r="B64" s="8" t="s">
        <v>157</v>
      </c>
      <c r="C64" s="8" t="s">
        <v>158</v>
      </c>
      <c r="D64" s="8">
        <v>26207023</v>
      </c>
      <c r="E64" s="8" t="s">
        <v>154</v>
      </c>
      <c r="F64" s="9">
        <v>64</v>
      </c>
      <c r="G64" s="8">
        <v>64</v>
      </c>
      <c r="H64" s="8">
        <v>38.4</v>
      </c>
      <c r="I64" s="8">
        <v>80.2</v>
      </c>
      <c r="J64" s="12">
        <f t="shared" si="0"/>
        <v>32.08</v>
      </c>
      <c r="K64" s="13">
        <f t="shared" si="1"/>
        <v>70.48</v>
      </c>
      <c r="L64" s="14"/>
    </row>
    <row r="65" ht="72" spans="1:12">
      <c r="A65" s="8">
        <v>62</v>
      </c>
      <c r="B65" s="8" t="s">
        <v>159</v>
      </c>
      <c r="C65" s="8" t="s">
        <v>160</v>
      </c>
      <c r="D65" s="8">
        <v>26207024</v>
      </c>
      <c r="E65" s="8" t="s">
        <v>161</v>
      </c>
      <c r="F65" s="9">
        <v>66</v>
      </c>
      <c r="G65" s="8">
        <v>73.5</v>
      </c>
      <c r="H65" s="8">
        <v>41.85</v>
      </c>
      <c r="I65" s="8">
        <v>83.4</v>
      </c>
      <c r="J65" s="12">
        <f t="shared" si="0"/>
        <v>33.36</v>
      </c>
      <c r="K65" s="13">
        <f t="shared" si="1"/>
        <v>75.21</v>
      </c>
      <c r="L65" s="14" t="s">
        <v>17</v>
      </c>
    </row>
    <row r="66" ht="72" spans="1:12">
      <c r="A66" s="8">
        <v>63</v>
      </c>
      <c r="B66" s="8" t="s">
        <v>162</v>
      </c>
      <c r="C66" s="8" t="s">
        <v>163</v>
      </c>
      <c r="D66" s="8">
        <v>26207024</v>
      </c>
      <c r="E66" s="8" t="s">
        <v>161</v>
      </c>
      <c r="F66" s="9">
        <v>58</v>
      </c>
      <c r="G66" s="8">
        <v>70.5</v>
      </c>
      <c r="H66" s="8">
        <v>38.55</v>
      </c>
      <c r="I66" s="8">
        <v>82</v>
      </c>
      <c r="J66" s="12">
        <f t="shared" si="0"/>
        <v>32.8</v>
      </c>
      <c r="K66" s="13">
        <f t="shared" si="1"/>
        <v>71.35</v>
      </c>
      <c r="L66" s="14"/>
    </row>
    <row r="67" ht="60" spans="1:12">
      <c r="A67" s="8">
        <v>64</v>
      </c>
      <c r="B67" s="8" t="s">
        <v>164</v>
      </c>
      <c r="C67" s="8" t="s">
        <v>165</v>
      </c>
      <c r="D67" s="8">
        <v>26207025</v>
      </c>
      <c r="E67" s="8" t="s">
        <v>166</v>
      </c>
      <c r="F67" s="9">
        <v>65</v>
      </c>
      <c r="G67" s="8">
        <v>67</v>
      </c>
      <c r="H67" s="8">
        <v>39.6</v>
      </c>
      <c r="I67" s="8">
        <v>83</v>
      </c>
      <c r="J67" s="12">
        <f t="shared" si="0"/>
        <v>33.2</v>
      </c>
      <c r="K67" s="13">
        <f t="shared" si="1"/>
        <v>72.8</v>
      </c>
      <c r="L67" s="14" t="s">
        <v>17</v>
      </c>
    </row>
    <row r="68" ht="60" spans="1:12">
      <c r="A68" s="8">
        <v>65</v>
      </c>
      <c r="B68" s="8" t="s">
        <v>167</v>
      </c>
      <c r="C68" s="8" t="s">
        <v>168</v>
      </c>
      <c r="D68" s="8">
        <v>26207025</v>
      </c>
      <c r="E68" s="8" t="s">
        <v>166</v>
      </c>
      <c r="F68" s="9">
        <v>57</v>
      </c>
      <c r="G68" s="8">
        <v>65</v>
      </c>
      <c r="H68" s="8">
        <v>36.6</v>
      </c>
      <c r="I68" s="8">
        <v>82</v>
      </c>
      <c r="J68" s="12">
        <f t="shared" ref="J68:J131" si="2">I68*0.4</f>
        <v>32.8</v>
      </c>
      <c r="K68" s="13">
        <f t="shared" ref="K68:K131" si="3">H68+J68</f>
        <v>69.4</v>
      </c>
      <c r="L68" s="14"/>
    </row>
    <row r="69" ht="60" spans="1:12">
      <c r="A69" s="8">
        <v>66</v>
      </c>
      <c r="B69" s="8" t="s">
        <v>169</v>
      </c>
      <c r="C69" s="8" t="s">
        <v>170</v>
      </c>
      <c r="D69" s="8">
        <v>26207025</v>
      </c>
      <c r="E69" s="8" t="s">
        <v>166</v>
      </c>
      <c r="F69" s="9">
        <v>61</v>
      </c>
      <c r="G69" s="8">
        <v>59</v>
      </c>
      <c r="H69" s="8">
        <v>36</v>
      </c>
      <c r="I69" s="8">
        <v>77.8</v>
      </c>
      <c r="J69" s="12">
        <f t="shared" si="2"/>
        <v>31.12</v>
      </c>
      <c r="K69" s="13">
        <f t="shared" si="3"/>
        <v>67.12</v>
      </c>
      <c r="L69" s="14"/>
    </row>
    <row r="70" ht="60" spans="1:12">
      <c r="A70" s="8">
        <v>67</v>
      </c>
      <c r="B70" s="8" t="s">
        <v>171</v>
      </c>
      <c r="C70" s="8" t="s">
        <v>172</v>
      </c>
      <c r="D70" s="8">
        <v>26207026</v>
      </c>
      <c r="E70" s="8" t="s">
        <v>173</v>
      </c>
      <c r="F70" s="9">
        <v>52</v>
      </c>
      <c r="G70" s="8">
        <v>68.5</v>
      </c>
      <c r="H70" s="8">
        <v>36.15</v>
      </c>
      <c r="I70" s="8">
        <v>82</v>
      </c>
      <c r="J70" s="12">
        <f t="shared" si="2"/>
        <v>32.8</v>
      </c>
      <c r="K70" s="13">
        <f t="shared" si="3"/>
        <v>68.95</v>
      </c>
      <c r="L70" s="14" t="s">
        <v>17</v>
      </c>
    </row>
    <row r="71" ht="60" spans="1:12">
      <c r="A71" s="8">
        <v>68</v>
      </c>
      <c r="B71" s="8" t="s">
        <v>174</v>
      </c>
      <c r="C71" s="8" t="s">
        <v>175</v>
      </c>
      <c r="D71" s="8">
        <v>26207026</v>
      </c>
      <c r="E71" s="8" t="s">
        <v>173</v>
      </c>
      <c r="F71" s="9">
        <v>51</v>
      </c>
      <c r="G71" s="8">
        <v>65.5</v>
      </c>
      <c r="H71" s="8">
        <v>34.95</v>
      </c>
      <c r="I71" s="8">
        <v>78.4</v>
      </c>
      <c r="J71" s="12">
        <f t="shared" si="2"/>
        <v>31.36</v>
      </c>
      <c r="K71" s="13">
        <f t="shared" si="3"/>
        <v>66.31</v>
      </c>
      <c r="L71" s="14"/>
    </row>
    <row r="72" ht="60" spans="1:12">
      <c r="A72" s="8">
        <v>69</v>
      </c>
      <c r="B72" s="8" t="s">
        <v>176</v>
      </c>
      <c r="C72" s="8" t="s">
        <v>177</v>
      </c>
      <c r="D72" s="8">
        <v>26207026</v>
      </c>
      <c r="E72" s="8" t="s">
        <v>173</v>
      </c>
      <c r="F72" s="9">
        <v>41</v>
      </c>
      <c r="G72" s="8">
        <v>52.5</v>
      </c>
      <c r="H72" s="8">
        <v>28.05</v>
      </c>
      <c r="I72" s="8">
        <v>81.8</v>
      </c>
      <c r="J72" s="12">
        <f t="shared" si="2"/>
        <v>32.72</v>
      </c>
      <c r="K72" s="13">
        <f t="shared" si="3"/>
        <v>60.77</v>
      </c>
      <c r="L72" s="14"/>
    </row>
    <row r="73" ht="48" spans="1:12">
      <c r="A73" s="8">
        <v>70</v>
      </c>
      <c r="B73" s="8" t="s">
        <v>178</v>
      </c>
      <c r="C73" s="8" t="s">
        <v>179</v>
      </c>
      <c r="D73" s="8">
        <v>26207027</v>
      </c>
      <c r="E73" s="8" t="s">
        <v>180</v>
      </c>
      <c r="F73" s="9">
        <v>64</v>
      </c>
      <c r="G73" s="8">
        <v>62.5</v>
      </c>
      <c r="H73" s="8">
        <f t="shared" ref="H73:H81" si="4">F73*0.3+G73*0.3</f>
        <v>37.95</v>
      </c>
      <c r="I73" s="8">
        <v>81.8</v>
      </c>
      <c r="J73" s="12">
        <f t="shared" si="2"/>
        <v>32.72</v>
      </c>
      <c r="K73" s="13">
        <f t="shared" si="3"/>
        <v>70.67</v>
      </c>
      <c r="L73" s="14" t="s">
        <v>17</v>
      </c>
    </row>
    <row r="74" ht="48" spans="1:12">
      <c r="A74" s="8">
        <v>71</v>
      </c>
      <c r="B74" s="8" t="s">
        <v>181</v>
      </c>
      <c r="C74" s="8" t="s">
        <v>182</v>
      </c>
      <c r="D74" s="8">
        <v>26207027</v>
      </c>
      <c r="E74" s="8" t="s">
        <v>180</v>
      </c>
      <c r="F74" s="9">
        <v>51</v>
      </c>
      <c r="G74" s="8">
        <v>70</v>
      </c>
      <c r="H74" s="8">
        <f t="shared" si="4"/>
        <v>36.3</v>
      </c>
      <c r="I74" s="8">
        <v>79.2</v>
      </c>
      <c r="J74" s="12">
        <f t="shared" si="2"/>
        <v>31.68</v>
      </c>
      <c r="K74" s="13">
        <f t="shared" si="3"/>
        <v>67.98</v>
      </c>
      <c r="L74" s="14"/>
    </row>
    <row r="75" ht="48" spans="1:12">
      <c r="A75" s="8">
        <v>72</v>
      </c>
      <c r="B75" s="8" t="s">
        <v>183</v>
      </c>
      <c r="C75" s="8" t="s">
        <v>184</v>
      </c>
      <c r="D75" s="8">
        <v>26207027</v>
      </c>
      <c r="E75" s="8" t="s">
        <v>180</v>
      </c>
      <c r="F75" s="9">
        <v>53</v>
      </c>
      <c r="G75" s="8">
        <v>66</v>
      </c>
      <c r="H75" s="8">
        <f t="shared" si="4"/>
        <v>35.7</v>
      </c>
      <c r="I75" s="8">
        <v>79.2</v>
      </c>
      <c r="J75" s="12">
        <f t="shared" si="2"/>
        <v>31.68</v>
      </c>
      <c r="K75" s="13">
        <f t="shared" si="3"/>
        <v>67.38</v>
      </c>
      <c r="L75" s="14"/>
    </row>
    <row r="76" ht="48" spans="1:12">
      <c r="A76" s="8">
        <v>73</v>
      </c>
      <c r="B76" s="8" t="s">
        <v>185</v>
      </c>
      <c r="C76" s="8" t="s">
        <v>186</v>
      </c>
      <c r="D76" s="8">
        <v>26207028</v>
      </c>
      <c r="E76" s="8" t="s">
        <v>187</v>
      </c>
      <c r="F76" s="9">
        <v>58</v>
      </c>
      <c r="G76" s="8">
        <v>65</v>
      </c>
      <c r="H76" s="8">
        <f t="shared" si="4"/>
        <v>36.9</v>
      </c>
      <c r="I76" s="8">
        <v>83.4</v>
      </c>
      <c r="J76" s="12">
        <f t="shared" si="2"/>
        <v>33.36</v>
      </c>
      <c r="K76" s="13">
        <f t="shared" si="3"/>
        <v>70.26</v>
      </c>
      <c r="L76" s="14" t="s">
        <v>17</v>
      </c>
    </row>
    <row r="77" ht="48" spans="1:12">
      <c r="A77" s="8">
        <v>74</v>
      </c>
      <c r="B77" s="8" t="s">
        <v>188</v>
      </c>
      <c r="C77" s="8" t="s">
        <v>189</v>
      </c>
      <c r="D77" s="8">
        <v>26207028</v>
      </c>
      <c r="E77" s="8" t="s">
        <v>187</v>
      </c>
      <c r="F77" s="9">
        <v>59</v>
      </c>
      <c r="G77" s="8">
        <v>63</v>
      </c>
      <c r="H77" s="8">
        <f t="shared" si="4"/>
        <v>36.6</v>
      </c>
      <c r="I77" s="8">
        <v>83</v>
      </c>
      <c r="J77" s="12">
        <f t="shared" si="2"/>
        <v>33.2</v>
      </c>
      <c r="K77" s="13">
        <f t="shared" si="3"/>
        <v>69.8</v>
      </c>
      <c r="L77" s="14"/>
    </row>
    <row r="78" ht="48" spans="1:12">
      <c r="A78" s="8">
        <v>75</v>
      </c>
      <c r="B78" s="8" t="s">
        <v>190</v>
      </c>
      <c r="C78" s="8" t="s">
        <v>191</v>
      </c>
      <c r="D78" s="8">
        <v>26207028</v>
      </c>
      <c r="E78" s="8" t="s">
        <v>187</v>
      </c>
      <c r="F78" s="9">
        <v>58</v>
      </c>
      <c r="G78" s="8">
        <v>65.5</v>
      </c>
      <c r="H78" s="8">
        <f t="shared" si="4"/>
        <v>37.05</v>
      </c>
      <c r="I78" s="8">
        <v>80.9</v>
      </c>
      <c r="J78" s="12">
        <f t="shared" si="2"/>
        <v>32.36</v>
      </c>
      <c r="K78" s="13">
        <f t="shared" si="3"/>
        <v>69.41</v>
      </c>
      <c r="L78" s="14"/>
    </row>
    <row r="79" ht="48" spans="1:12">
      <c r="A79" s="8">
        <v>76</v>
      </c>
      <c r="B79" s="8" t="s">
        <v>192</v>
      </c>
      <c r="C79" s="8" t="s">
        <v>193</v>
      </c>
      <c r="D79" s="8">
        <v>26207029</v>
      </c>
      <c r="E79" s="8" t="s">
        <v>194</v>
      </c>
      <c r="F79" s="9">
        <v>61</v>
      </c>
      <c r="G79" s="8">
        <v>63.5</v>
      </c>
      <c r="H79" s="8">
        <f t="shared" si="4"/>
        <v>37.35</v>
      </c>
      <c r="I79" s="8">
        <v>81.7</v>
      </c>
      <c r="J79" s="12">
        <f t="shared" si="2"/>
        <v>32.68</v>
      </c>
      <c r="K79" s="13">
        <f t="shared" si="3"/>
        <v>70.03</v>
      </c>
      <c r="L79" s="14" t="s">
        <v>17</v>
      </c>
    </row>
    <row r="80" ht="48" spans="1:12">
      <c r="A80" s="8">
        <v>77</v>
      </c>
      <c r="B80" s="8" t="s">
        <v>195</v>
      </c>
      <c r="C80" s="8" t="s">
        <v>196</v>
      </c>
      <c r="D80" s="8">
        <v>26207029</v>
      </c>
      <c r="E80" s="8" t="s">
        <v>194</v>
      </c>
      <c r="F80" s="9">
        <v>54</v>
      </c>
      <c r="G80" s="8">
        <v>60.5</v>
      </c>
      <c r="H80" s="8">
        <f t="shared" si="4"/>
        <v>34.35</v>
      </c>
      <c r="I80" s="8">
        <v>80.4</v>
      </c>
      <c r="J80" s="12">
        <f t="shared" si="2"/>
        <v>32.16</v>
      </c>
      <c r="K80" s="13">
        <f t="shared" si="3"/>
        <v>66.51</v>
      </c>
      <c r="L80" s="14"/>
    </row>
    <row r="81" ht="48" spans="1:12">
      <c r="A81" s="8">
        <v>78</v>
      </c>
      <c r="B81" s="8" t="s">
        <v>197</v>
      </c>
      <c r="C81" s="8" t="s">
        <v>198</v>
      </c>
      <c r="D81" s="8">
        <v>26207029</v>
      </c>
      <c r="E81" s="8" t="s">
        <v>194</v>
      </c>
      <c r="F81" s="9">
        <v>51</v>
      </c>
      <c r="G81" s="8">
        <v>64</v>
      </c>
      <c r="H81" s="8">
        <f t="shared" si="4"/>
        <v>34.5</v>
      </c>
      <c r="I81" s="8">
        <v>79.2</v>
      </c>
      <c r="J81" s="12">
        <f t="shared" si="2"/>
        <v>31.68</v>
      </c>
      <c r="K81" s="13">
        <f t="shared" si="3"/>
        <v>66.18</v>
      </c>
      <c r="L81" s="14"/>
    </row>
    <row r="82" ht="24" spans="1:12">
      <c r="A82" s="8">
        <v>79</v>
      </c>
      <c r="B82" s="8" t="s">
        <v>199</v>
      </c>
      <c r="C82" s="8" t="s">
        <v>200</v>
      </c>
      <c r="D82" s="8">
        <v>26207030</v>
      </c>
      <c r="E82" s="8" t="s">
        <v>201</v>
      </c>
      <c r="F82" s="9">
        <v>66</v>
      </c>
      <c r="G82" s="8">
        <v>67</v>
      </c>
      <c r="H82" s="8">
        <v>39.9</v>
      </c>
      <c r="I82" s="8">
        <v>81.4</v>
      </c>
      <c r="J82" s="12">
        <f t="shared" si="2"/>
        <v>32.56</v>
      </c>
      <c r="K82" s="13">
        <f t="shared" si="3"/>
        <v>72.46</v>
      </c>
      <c r="L82" s="14" t="s">
        <v>17</v>
      </c>
    </row>
    <row r="83" ht="24" spans="1:12">
      <c r="A83" s="8">
        <v>80</v>
      </c>
      <c r="B83" s="8" t="s">
        <v>202</v>
      </c>
      <c r="C83" s="8" t="s">
        <v>203</v>
      </c>
      <c r="D83" s="8">
        <v>26207030</v>
      </c>
      <c r="E83" s="8" t="s">
        <v>201</v>
      </c>
      <c r="F83" s="9">
        <v>60</v>
      </c>
      <c r="G83" s="8">
        <v>68</v>
      </c>
      <c r="H83" s="8">
        <v>38.4</v>
      </c>
      <c r="I83" s="8">
        <v>83</v>
      </c>
      <c r="J83" s="12">
        <f t="shared" si="2"/>
        <v>33.2</v>
      </c>
      <c r="K83" s="13">
        <f t="shared" si="3"/>
        <v>71.6</v>
      </c>
      <c r="L83" s="14"/>
    </row>
    <row r="84" ht="24" spans="1:12">
      <c r="A84" s="8">
        <v>81</v>
      </c>
      <c r="B84" s="8" t="s">
        <v>204</v>
      </c>
      <c r="C84" s="8" t="s">
        <v>205</v>
      </c>
      <c r="D84" s="8">
        <v>26207031</v>
      </c>
      <c r="E84" s="8" t="s">
        <v>206</v>
      </c>
      <c r="F84" s="9">
        <v>65</v>
      </c>
      <c r="G84" s="8">
        <v>76</v>
      </c>
      <c r="H84" s="8">
        <v>42.3</v>
      </c>
      <c r="I84" s="8">
        <v>82.6</v>
      </c>
      <c r="J84" s="12">
        <f t="shared" si="2"/>
        <v>33.04</v>
      </c>
      <c r="K84" s="13">
        <f t="shared" si="3"/>
        <v>75.34</v>
      </c>
      <c r="L84" s="14" t="s">
        <v>17</v>
      </c>
    </row>
    <row r="85" ht="24" spans="1:12">
      <c r="A85" s="8">
        <v>82</v>
      </c>
      <c r="B85" s="8" t="s">
        <v>207</v>
      </c>
      <c r="C85" s="8" t="s">
        <v>208</v>
      </c>
      <c r="D85" s="8">
        <v>26207031</v>
      </c>
      <c r="E85" s="8" t="s">
        <v>206</v>
      </c>
      <c r="F85" s="9">
        <v>71</v>
      </c>
      <c r="G85" s="8">
        <v>68</v>
      </c>
      <c r="H85" s="8">
        <v>41.7</v>
      </c>
      <c r="I85" s="8">
        <v>82.4</v>
      </c>
      <c r="J85" s="12">
        <f t="shared" si="2"/>
        <v>32.96</v>
      </c>
      <c r="K85" s="13">
        <f t="shared" si="3"/>
        <v>74.66</v>
      </c>
      <c r="L85" s="14"/>
    </row>
    <row r="86" ht="24" spans="1:12">
      <c r="A86" s="8">
        <v>83</v>
      </c>
      <c r="B86" s="8" t="s">
        <v>209</v>
      </c>
      <c r="C86" s="8" t="s">
        <v>210</v>
      </c>
      <c r="D86" s="8">
        <v>26207031</v>
      </c>
      <c r="E86" s="8" t="s">
        <v>206</v>
      </c>
      <c r="F86" s="9">
        <v>62</v>
      </c>
      <c r="G86" s="8">
        <v>72</v>
      </c>
      <c r="H86" s="8">
        <v>40.2</v>
      </c>
      <c r="I86" s="8">
        <v>82</v>
      </c>
      <c r="J86" s="12">
        <f t="shared" si="2"/>
        <v>32.8</v>
      </c>
      <c r="K86" s="13">
        <f t="shared" si="3"/>
        <v>73</v>
      </c>
      <c r="L86" s="14"/>
    </row>
    <row r="87" ht="36" spans="1:12">
      <c r="A87" s="8">
        <v>84</v>
      </c>
      <c r="B87" s="8" t="s">
        <v>211</v>
      </c>
      <c r="C87" s="8" t="s">
        <v>212</v>
      </c>
      <c r="D87" s="8">
        <v>26207032</v>
      </c>
      <c r="E87" s="8" t="s">
        <v>213</v>
      </c>
      <c r="F87" s="9">
        <v>61</v>
      </c>
      <c r="G87" s="8">
        <v>62</v>
      </c>
      <c r="H87" s="8">
        <v>36.9</v>
      </c>
      <c r="I87" s="8">
        <v>85.4</v>
      </c>
      <c r="J87" s="12">
        <f t="shared" si="2"/>
        <v>34.16</v>
      </c>
      <c r="K87" s="13">
        <f t="shared" si="3"/>
        <v>71.06</v>
      </c>
      <c r="L87" s="14" t="s">
        <v>17</v>
      </c>
    </row>
    <row r="88" ht="36" spans="1:12">
      <c r="A88" s="8">
        <v>85</v>
      </c>
      <c r="B88" s="8" t="s">
        <v>214</v>
      </c>
      <c r="C88" s="8" t="s">
        <v>215</v>
      </c>
      <c r="D88" s="8">
        <v>26207032</v>
      </c>
      <c r="E88" s="8" t="s">
        <v>213</v>
      </c>
      <c r="F88" s="9">
        <v>56</v>
      </c>
      <c r="G88" s="8">
        <v>67.5</v>
      </c>
      <c r="H88" s="8">
        <v>37.05</v>
      </c>
      <c r="I88" s="8">
        <v>84.4</v>
      </c>
      <c r="J88" s="12">
        <f t="shared" si="2"/>
        <v>33.76</v>
      </c>
      <c r="K88" s="13">
        <f t="shared" si="3"/>
        <v>70.81</v>
      </c>
      <c r="L88" s="14" t="s">
        <v>17</v>
      </c>
    </row>
    <row r="89" ht="36" spans="1:12">
      <c r="A89" s="8">
        <v>86</v>
      </c>
      <c r="B89" s="8" t="s">
        <v>216</v>
      </c>
      <c r="C89" s="8" t="s">
        <v>217</v>
      </c>
      <c r="D89" s="8">
        <v>26207032</v>
      </c>
      <c r="E89" s="8" t="s">
        <v>213</v>
      </c>
      <c r="F89" s="9">
        <v>63</v>
      </c>
      <c r="G89" s="8">
        <v>65</v>
      </c>
      <c r="H89" s="8">
        <v>38.4</v>
      </c>
      <c r="I89" s="8">
        <v>81</v>
      </c>
      <c r="J89" s="12">
        <f t="shared" si="2"/>
        <v>32.4</v>
      </c>
      <c r="K89" s="13">
        <f t="shared" si="3"/>
        <v>70.8</v>
      </c>
      <c r="L89" s="14"/>
    </row>
    <row r="90" ht="36" spans="1:12">
      <c r="A90" s="8">
        <v>87</v>
      </c>
      <c r="B90" s="8" t="s">
        <v>218</v>
      </c>
      <c r="C90" s="8" t="s">
        <v>219</v>
      </c>
      <c r="D90" s="8">
        <v>26207032</v>
      </c>
      <c r="E90" s="8" t="s">
        <v>213</v>
      </c>
      <c r="F90" s="9">
        <v>59</v>
      </c>
      <c r="G90" s="8">
        <v>60</v>
      </c>
      <c r="H90" s="8">
        <v>35.7</v>
      </c>
      <c r="I90" s="8">
        <v>82.6</v>
      </c>
      <c r="J90" s="12">
        <f t="shared" si="2"/>
        <v>33.04</v>
      </c>
      <c r="K90" s="13">
        <f t="shared" si="3"/>
        <v>68.74</v>
      </c>
      <c r="L90" s="14"/>
    </row>
    <row r="91" ht="36" spans="1:12">
      <c r="A91" s="8">
        <v>88</v>
      </c>
      <c r="B91" s="8" t="s">
        <v>220</v>
      </c>
      <c r="C91" s="8" t="s">
        <v>221</v>
      </c>
      <c r="D91" s="8">
        <v>26207032</v>
      </c>
      <c r="E91" s="8" t="s">
        <v>213</v>
      </c>
      <c r="F91" s="9">
        <v>52</v>
      </c>
      <c r="G91" s="8">
        <v>60.5</v>
      </c>
      <c r="H91" s="8">
        <v>33.75</v>
      </c>
      <c r="I91" s="8">
        <v>80.8</v>
      </c>
      <c r="J91" s="12">
        <f t="shared" si="2"/>
        <v>32.32</v>
      </c>
      <c r="K91" s="13">
        <f t="shared" si="3"/>
        <v>66.07</v>
      </c>
      <c r="L91" s="14"/>
    </row>
    <row r="92" ht="36" spans="1:12">
      <c r="A92" s="8">
        <v>89</v>
      </c>
      <c r="B92" s="8" t="s">
        <v>222</v>
      </c>
      <c r="C92" s="8" t="s">
        <v>223</v>
      </c>
      <c r="D92" s="8">
        <v>26207032</v>
      </c>
      <c r="E92" s="8" t="s">
        <v>213</v>
      </c>
      <c r="F92" s="9">
        <v>52</v>
      </c>
      <c r="G92" s="8">
        <v>62.5</v>
      </c>
      <c r="H92" s="8">
        <v>34.35</v>
      </c>
      <c r="I92" s="8">
        <v>78.8</v>
      </c>
      <c r="J92" s="12">
        <f t="shared" si="2"/>
        <v>31.52</v>
      </c>
      <c r="K92" s="13">
        <f t="shared" si="3"/>
        <v>65.87</v>
      </c>
      <c r="L92" s="14"/>
    </row>
    <row r="93" ht="36" spans="1:12">
      <c r="A93" s="8">
        <v>90</v>
      </c>
      <c r="B93" s="8" t="s">
        <v>224</v>
      </c>
      <c r="C93" s="8" t="s">
        <v>225</v>
      </c>
      <c r="D93" s="8">
        <v>26207033</v>
      </c>
      <c r="E93" s="8" t="s">
        <v>226</v>
      </c>
      <c r="F93" s="9">
        <v>68</v>
      </c>
      <c r="G93" s="8">
        <v>66</v>
      </c>
      <c r="H93" s="8">
        <v>40.2</v>
      </c>
      <c r="I93" s="8">
        <v>84.4</v>
      </c>
      <c r="J93" s="12">
        <f t="shared" si="2"/>
        <v>33.76</v>
      </c>
      <c r="K93" s="13">
        <f t="shared" si="3"/>
        <v>73.96</v>
      </c>
      <c r="L93" s="14" t="s">
        <v>17</v>
      </c>
    </row>
    <row r="94" ht="36" spans="1:12">
      <c r="A94" s="8">
        <v>91</v>
      </c>
      <c r="B94" s="8" t="s">
        <v>227</v>
      </c>
      <c r="C94" s="8" t="s">
        <v>228</v>
      </c>
      <c r="D94" s="8">
        <v>26207033</v>
      </c>
      <c r="E94" s="8" t="s">
        <v>226</v>
      </c>
      <c r="F94" s="9">
        <v>65</v>
      </c>
      <c r="G94" s="8">
        <v>60</v>
      </c>
      <c r="H94" s="8">
        <v>37.5</v>
      </c>
      <c r="I94" s="8">
        <v>82.8</v>
      </c>
      <c r="J94" s="12">
        <f t="shared" si="2"/>
        <v>33.12</v>
      </c>
      <c r="K94" s="13">
        <f t="shared" si="3"/>
        <v>70.62</v>
      </c>
      <c r="L94" s="14"/>
    </row>
    <row r="95" ht="36" spans="1:12">
      <c r="A95" s="8">
        <v>92</v>
      </c>
      <c r="B95" s="8" t="s">
        <v>229</v>
      </c>
      <c r="C95" s="8" t="s">
        <v>230</v>
      </c>
      <c r="D95" s="8">
        <v>26207033</v>
      </c>
      <c r="E95" s="8" t="s">
        <v>226</v>
      </c>
      <c r="F95" s="9">
        <v>59</v>
      </c>
      <c r="G95" s="8">
        <v>64.5</v>
      </c>
      <c r="H95" s="8">
        <v>37.05</v>
      </c>
      <c r="I95" s="8">
        <v>81.8</v>
      </c>
      <c r="J95" s="12">
        <f t="shared" si="2"/>
        <v>32.72</v>
      </c>
      <c r="K95" s="13">
        <f t="shared" si="3"/>
        <v>69.77</v>
      </c>
      <c r="L95" s="14"/>
    </row>
    <row r="96" ht="36" spans="1:12">
      <c r="A96" s="8">
        <v>93</v>
      </c>
      <c r="B96" s="8" t="s">
        <v>231</v>
      </c>
      <c r="C96" s="8" t="s">
        <v>232</v>
      </c>
      <c r="D96" s="8">
        <v>26207034</v>
      </c>
      <c r="E96" s="8" t="s">
        <v>233</v>
      </c>
      <c r="F96" s="9">
        <v>62</v>
      </c>
      <c r="G96" s="8">
        <v>65.5</v>
      </c>
      <c r="H96" s="8">
        <v>38.25</v>
      </c>
      <c r="I96" s="8">
        <v>83</v>
      </c>
      <c r="J96" s="12">
        <f t="shared" si="2"/>
        <v>33.2</v>
      </c>
      <c r="K96" s="13">
        <f t="shared" si="3"/>
        <v>71.45</v>
      </c>
      <c r="L96" s="14" t="s">
        <v>17</v>
      </c>
    </row>
    <row r="97" ht="36" spans="1:12">
      <c r="A97" s="8">
        <v>94</v>
      </c>
      <c r="B97" s="8" t="s">
        <v>234</v>
      </c>
      <c r="C97" s="8" t="s">
        <v>235</v>
      </c>
      <c r="D97" s="8">
        <v>26207034</v>
      </c>
      <c r="E97" s="8" t="s">
        <v>233</v>
      </c>
      <c r="F97" s="9">
        <v>64</v>
      </c>
      <c r="G97" s="8">
        <v>62</v>
      </c>
      <c r="H97" s="8">
        <v>37.8</v>
      </c>
      <c r="I97" s="8">
        <v>83.2</v>
      </c>
      <c r="J97" s="12">
        <f t="shared" si="2"/>
        <v>33.28</v>
      </c>
      <c r="K97" s="13">
        <f t="shared" si="3"/>
        <v>71.08</v>
      </c>
      <c r="L97" s="14"/>
    </row>
    <row r="98" ht="36" spans="1:12">
      <c r="A98" s="8">
        <v>95</v>
      </c>
      <c r="B98" s="8" t="s">
        <v>236</v>
      </c>
      <c r="C98" s="8" t="s">
        <v>237</v>
      </c>
      <c r="D98" s="8">
        <v>26207034</v>
      </c>
      <c r="E98" s="8" t="s">
        <v>233</v>
      </c>
      <c r="F98" s="9">
        <v>61</v>
      </c>
      <c r="G98" s="8">
        <v>66.5</v>
      </c>
      <c r="H98" s="8">
        <v>38.25</v>
      </c>
      <c r="I98" s="8">
        <v>80.8</v>
      </c>
      <c r="J98" s="12">
        <f t="shared" si="2"/>
        <v>32.32</v>
      </c>
      <c r="K98" s="13">
        <f t="shared" si="3"/>
        <v>70.57</v>
      </c>
      <c r="L98" s="14"/>
    </row>
    <row r="99" ht="36" spans="1:12">
      <c r="A99" s="8">
        <v>96</v>
      </c>
      <c r="B99" s="8" t="s">
        <v>238</v>
      </c>
      <c r="C99" s="8" t="s">
        <v>239</v>
      </c>
      <c r="D99" s="8">
        <v>26207035</v>
      </c>
      <c r="E99" s="8" t="s">
        <v>240</v>
      </c>
      <c r="F99" s="9">
        <v>59</v>
      </c>
      <c r="G99" s="8">
        <v>69.5</v>
      </c>
      <c r="H99" s="8">
        <v>38.55</v>
      </c>
      <c r="I99" s="8">
        <v>82</v>
      </c>
      <c r="J99" s="12">
        <f t="shared" si="2"/>
        <v>32.8</v>
      </c>
      <c r="K99" s="13">
        <f t="shared" si="3"/>
        <v>71.35</v>
      </c>
      <c r="L99" s="14" t="s">
        <v>17</v>
      </c>
    </row>
    <row r="100" ht="36" spans="1:12">
      <c r="A100" s="8">
        <v>97</v>
      </c>
      <c r="B100" s="8" t="s">
        <v>241</v>
      </c>
      <c r="C100" s="8" t="s">
        <v>242</v>
      </c>
      <c r="D100" s="8">
        <v>26207035</v>
      </c>
      <c r="E100" s="8" t="s">
        <v>240</v>
      </c>
      <c r="F100" s="9">
        <v>47</v>
      </c>
      <c r="G100" s="8">
        <v>69.5</v>
      </c>
      <c r="H100" s="8">
        <v>34.95</v>
      </c>
      <c r="I100" s="8">
        <v>83.4</v>
      </c>
      <c r="J100" s="12">
        <f t="shared" si="2"/>
        <v>33.36</v>
      </c>
      <c r="K100" s="13">
        <f t="shared" si="3"/>
        <v>68.31</v>
      </c>
      <c r="L100" s="14"/>
    </row>
    <row r="101" ht="36" spans="1:12">
      <c r="A101" s="8">
        <v>98</v>
      </c>
      <c r="B101" s="8" t="s">
        <v>243</v>
      </c>
      <c r="C101" s="8" t="s">
        <v>244</v>
      </c>
      <c r="D101" s="8">
        <v>26207036</v>
      </c>
      <c r="E101" s="8" t="s">
        <v>245</v>
      </c>
      <c r="F101" s="9">
        <v>71</v>
      </c>
      <c r="G101" s="8">
        <v>64.5</v>
      </c>
      <c r="H101" s="8">
        <v>40.65</v>
      </c>
      <c r="I101" s="8">
        <v>87</v>
      </c>
      <c r="J101" s="12">
        <f t="shared" si="2"/>
        <v>34.8</v>
      </c>
      <c r="K101" s="13">
        <f t="shared" si="3"/>
        <v>75.45</v>
      </c>
      <c r="L101" s="14" t="s">
        <v>17</v>
      </c>
    </row>
    <row r="102" ht="36" spans="1:12">
      <c r="A102" s="8">
        <v>99</v>
      </c>
      <c r="B102" s="8" t="s">
        <v>246</v>
      </c>
      <c r="C102" s="8" t="s">
        <v>247</v>
      </c>
      <c r="D102" s="8">
        <v>26207036</v>
      </c>
      <c r="E102" s="8" t="s">
        <v>245</v>
      </c>
      <c r="F102" s="9">
        <v>64</v>
      </c>
      <c r="G102" s="8">
        <v>56</v>
      </c>
      <c r="H102" s="8">
        <v>36</v>
      </c>
      <c r="I102" s="8">
        <v>81.4</v>
      </c>
      <c r="J102" s="12">
        <f t="shared" si="2"/>
        <v>32.56</v>
      </c>
      <c r="K102" s="13">
        <f t="shared" si="3"/>
        <v>68.56</v>
      </c>
      <c r="L102" s="13"/>
    </row>
    <row r="103" ht="36" spans="1:12">
      <c r="A103" s="8">
        <v>100</v>
      </c>
      <c r="B103" s="8" t="s">
        <v>248</v>
      </c>
      <c r="C103" s="8" t="s">
        <v>249</v>
      </c>
      <c r="D103" s="8">
        <v>26207036</v>
      </c>
      <c r="E103" s="8" t="s">
        <v>245</v>
      </c>
      <c r="F103" s="9">
        <v>54</v>
      </c>
      <c r="G103" s="8">
        <v>59</v>
      </c>
      <c r="H103" s="8">
        <v>33.9</v>
      </c>
      <c r="I103" s="8">
        <v>82.4</v>
      </c>
      <c r="J103" s="12">
        <f t="shared" si="2"/>
        <v>32.96</v>
      </c>
      <c r="K103" s="13">
        <f t="shared" si="3"/>
        <v>66.86</v>
      </c>
      <c r="L103" s="13"/>
    </row>
    <row r="104" ht="36" spans="1:12">
      <c r="A104" s="8">
        <v>101</v>
      </c>
      <c r="B104" s="8" t="s">
        <v>250</v>
      </c>
      <c r="C104" s="8" t="s">
        <v>251</v>
      </c>
      <c r="D104" s="8">
        <v>26207037</v>
      </c>
      <c r="E104" s="8" t="s">
        <v>252</v>
      </c>
      <c r="F104" s="9">
        <v>69</v>
      </c>
      <c r="G104" s="8">
        <v>66.5</v>
      </c>
      <c r="H104" s="8">
        <v>40.65</v>
      </c>
      <c r="I104" s="8">
        <v>79.4</v>
      </c>
      <c r="J104" s="12">
        <f t="shared" si="2"/>
        <v>31.76</v>
      </c>
      <c r="K104" s="13">
        <f t="shared" si="3"/>
        <v>72.41</v>
      </c>
      <c r="L104" s="14" t="s">
        <v>17</v>
      </c>
    </row>
    <row r="105" ht="36" spans="1:12">
      <c r="A105" s="8">
        <v>102</v>
      </c>
      <c r="B105" s="8" t="s">
        <v>253</v>
      </c>
      <c r="C105" s="8" t="s">
        <v>254</v>
      </c>
      <c r="D105" s="8">
        <v>26207037</v>
      </c>
      <c r="E105" s="8" t="s">
        <v>252</v>
      </c>
      <c r="F105" s="9">
        <v>68</v>
      </c>
      <c r="G105" s="8">
        <v>61</v>
      </c>
      <c r="H105" s="8">
        <v>38.7</v>
      </c>
      <c r="I105" s="8">
        <v>83.4</v>
      </c>
      <c r="J105" s="12">
        <f t="shared" si="2"/>
        <v>33.36</v>
      </c>
      <c r="K105" s="13">
        <f t="shared" si="3"/>
        <v>72.06</v>
      </c>
      <c r="L105" s="14"/>
    </row>
    <row r="106" ht="36" spans="1:12">
      <c r="A106" s="8">
        <v>103</v>
      </c>
      <c r="B106" s="8" t="s">
        <v>255</v>
      </c>
      <c r="C106" s="8" t="s">
        <v>256</v>
      </c>
      <c r="D106" s="8">
        <v>26207037</v>
      </c>
      <c r="E106" s="8" t="s">
        <v>252</v>
      </c>
      <c r="F106" s="9">
        <v>65</v>
      </c>
      <c r="G106" s="8">
        <v>61</v>
      </c>
      <c r="H106" s="8">
        <v>37.8</v>
      </c>
      <c r="I106" s="8">
        <v>81.8</v>
      </c>
      <c r="J106" s="12">
        <f t="shared" si="2"/>
        <v>32.72</v>
      </c>
      <c r="K106" s="13">
        <f t="shared" si="3"/>
        <v>70.52</v>
      </c>
      <c r="L106" s="14"/>
    </row>
    <row r="107" ht="36" spans="1:12">
      <c r="A107" s="8">
        <v>104</v>
      </c>
      <c r="B107" s="8" t="s">
        <v>257</v>
      </c>
      <c r="C107" s="8" t="s">
        <v>258</v>
      </c>
      <c r="D107" s="8">
        <v>26207038</v>
      </c>
      <c r="E107" s="8" t="s">
        <v>259</v>
      </c>
      <c r="F107" s="9">
        <v>66</v>
      </c>
      <c r="G107" s="8">
        <v>71</v>
      </c>
      <c r="H107" s="8">
        <v>41.1</v>
      </c>
      <c r="I107" s="8">
        <v>87</v>
      </c>
      <c r="J107" s="12">
        <f t="shared" si="2"/>
        <v>34.8</v>
      </c>
      <c r="K107" s="13">
        <f t="shared" si="3"/>
        <v>75.9</v>
      </c>
      <c r="L107" s="14" t="s">
        <v>17</v>
      </c>
    </row>
    <row r="108" ht="36" spans="1:12">
      <c r="A108" s="8">
        <v>105</v>
      </c>
      <c r="B108" s="8" t="s">
        <v>260</v>
      </c>
      <c r="C108" s="8" t="s">
        <v>261</v>
      </c>
      <c r="D108" s="8">
        <v>26207038</v>
      </c>
      <c r="E108" s="8" t="s">
        <v>259</v>
      </c>
      <c r="F108" s="9">
        <v>68</v>
      </c>
      <c r="G108" s="8">
        <v>67.5</v>
      </c>
      <c r="H108" s="8">
        <v>40.65</v>
      </c>
      <c r="I108" s="8">
        <v>85.6</v>
      </c>
      <c r="J108" s="12">
        <f t="shared" si="2"/>
        <v>34.24</v>
      </c>
      <c r="K108" s="13">
        <f t="shared" si="3"/>
        <v>74.89</v>
      </c>
      <c r="L108" s="14" t="s">
        <v>17</v>
      </c>
    </row>
    <row r="109" ht="36" spans="1:12">
      <c r="A109" s="8">
        <v>106</v>
      </c>
      <c r="B109" s="8" t="s">
        <v>262</v>
      </c>
      <c r="C109" s="8" t="s">
        <v>263</v>
      </c>
      <c r="D109" s="8">
        <v>26207038</v>
      </c>
      <c r="E109" s="8" t="s">
        <v>259</v>
      </c>
      <c r="F109" s="9">
        <v>65</v>
      </c>
      <c r="G109" s="8">
        <v>67.5</v>
      </c>
      <c r="H109" s="8">
        <v>39.75</v>
      </c>
      <c r="I109" s="8">
        <v>85.8</v>
      </c>
      <c r="J109" s="12">
        <f t="shared" si="2"/>
        <v>34.32</v>
      </c>
      <c r="K109" s="13">
        <f t="shared" si="3"/>
        <v>74.07</v>
      </c>
      <c r="L109" s="14" t="s">
        <v>17</v>
      </c>
    </row>
    <row r="110" ht="36" spans="1:12">
      <c r="A110" s="8">
        <v>107</v>
      </c>
      <c r="B110" s="8" t="s">
        <v>264</v>
      </c>
      <c r="C110" s="8" t="s">
        <v>265</v>
      </c>
      <c r="D110" s="8">
        <v>26207038</v>
      </c>
      <c r="E110" s="8" t="s">
        <v>259</v>
      </c>
      <c r="F110" s="9">
        <v>63</v>
      </c>
      <c r="G110" s="8">
        <v>68</v>
      </c>
      <c r="H110" s="8">
        <v>39.3</v>
      </c>
      <c r="I110" s="8">
        <v>84.2</v>
      </c>
      <c r="J110" s="12">
        <f t="shared" si="2"/>
        <v>33.68</v>
      </c>
      <c r="K110" s="13">
        <f t="shared" si="3"/>
        <v>72.98</v>
      </c>
      <c r="L110" s="14"/>
    </row>
    <row r="111" ht="36" spans="1:12">
      <c r="A111" s="8">
        <v>108</v>
      </c>
      <c r="B111" s="8" t="s">
        <v>266</v>
      </c>
      <c r="C111" s="8" t="s">
        <v>267</v>
      </c>
      <c r="D111" s="8">
        <v>26207038</v>
      </c>
      <c r="E111" s="8" t="s">
        <v>259</v>
      </c>
      <c r="F111" s="9">
        <v>59</v>
      </c>
      <c r="G111" s="8">
        <v>71.5</v>
      </c>
      <c r="H111" s="8">
        <v>39.15</v>
      </c>
      <c r="I111" s="8">
        <v>83.6</v>
      </c>
      <c r="J111" s="12">
        <f t="shared" si="2"/>
        <v>33.44</v>
      </c>
      <c r="K111" s="13">
        <f t="shared" si="3"/>
        <v>72.59</v>
      </c>
      <c r="L111" s="14"/>
    </row>
    <row r="112" ht="36" spans="1:12">
      <c r="A112" s="8">
        <v>109</v>
      </c>
      <c r="B112" s="8" t="s">
        <v>268</v>
      </c>
      <c r="C112" s="8" t="s">
        <v>269</v>
      </c>
      <c r="D112" s="8">
        <v>26207038</v>
      </c>
      <c r="E112" s="8" t="s">
        <v>259</v>
      </c>
      <c r="F112" s="9">
        <v>59</v>
      </c>
      <c r="G112" s="8">
        <v>73.5</v>
      </c>
      <c r="H112" s="8">
        <v>39.75</v>
      </c>
      <c r="I112" s="8">
        <v>80.8</v>
      </c>
      <c r="J112" s="12">
        <f t="shared" si="2"/>
        <v>32.32</v>
      </c>
      <c r="K112" s="13">
        <f t="shared" si="3"/>
        <v>72.07</v>
      </c>
      <c r="L112" s="14"/>
    </row>
    <row r="113" ht="36" spans="1:12">
      <c r="A113" s="8">
        <v>110</v>
      </c>
      <c r="B113" s="8" t="s">
        <v>270</v>
      </c>
      <c r="C113" s="8" t="s">
        <v>271</v>
      </c>
      <c r="D113" s="8">
        <v>26207038</v>
      </c>
      <c r="E113" s="8" t="s">
        <v>259</v>
      </c>
      <c r="F113" s="9">
        <v>61</v>
      </c>
      <c r="G113" s="8">
        <v>70</v>
      </c>
      <c r="H113" s="8">
        <v>39.3</v>
      </c>
      <c r="I113" s="8">
        <v>81.2</v>
      </c>
      <c r="J113" s="12">
        <f t="shared" si="2"/>
        <v>32.48</v>
      </c>
      <c r="K113" s="13">
        <f t="shared" si="3"/>
        <v>71.78</v>
      </c>
      <c r="L113" s="14"/>
    </row>
    <row r="114" ht="36" spans="1:12">
      <c r="A114" s="8">
        <v>111</v>
      </c>
      <c r="B114" s="8" t="s">
        <v>272</v>
      </c>
      <c r="C114" s="8" t="s">
        <v>273</v>
      </c>
      <c r="D114" s="8">
        <v>26207038</v>
      </c>
      <c r="E114" s="8" t="s">
        <v>259</v>
      </c>
      <c r="F114" s="9">
        <v>63</v>
      </c>
      <c r="G114" s="8">
        <v>66.5</v>
      </c>
      <c r="H114" s="8">
        <v>38.85</v>
      </c>
      <c r="I114" s="8">
        <v>80.8</v>
      </c>
      <c r="J114" s="12">
        <f t="shared" si="2"/>
        <v>32.32</v>
      </c>
      <c r="K114" s="13">
        <f t="shared" si="3"/>
        <v>71.17</v>
      </c>
      <c r="L114" s="14"/>
    </row>
    <row r="115" ht="36" spans="1:12">
      <c r="A115" s="8">
        <v>112</v>
      </c>
      <c r="B115" s="8" t="s">
        <v>274</v>
      </c>
      <c r="C115" s="8" t="s">
        <v>275</v>
      </c>
      <c r="D115" s="8">
        <v>26207038</v>
      </c>
      <c r="E115" s="8" t="s">
        <v>259</v>
      </c>
      <c r="F115" s="9">
        <v>58</v>
      </c>
      <c r="G115" s="8">
        <v>73</v>
      </c>
      <c r="H115" s="8">
        <v>39.3</v>
      </c>
      <c r="I115" s="8">
        <v>78.8</v>
      </c>
      <c r="J115" s="12">
        <f t="shared" si="2"/>
        <v>31.52</v>
      </c>
      <c r="K115" s="13">
        <f t="shared" si="3"/>
        <v>70.82</v>
      </c>
      <c r="L115" s="14"/>
    </row>
    <row r="116" ht="36" spans="1:12">
      <c r="A116" s="8">
        <v>113</v>
      </c>
      <c r="B116" s="8" t="s">
        <v>276</v>
      </c>
      <c r="C116" s="8" t="s">
        <v>277</v>
      </c>
      <c r="D116" s="8">
        <v>26207039</v>
      </c>
      <c r="E116" s="8" t="s">
        <v>278</v>
      </c>
      <c r="F116" s="9">
        <v>68</v>
      </c>
      <c r="G116" s="8">
        <v>72.5</v>
      </c>
      <c r="H116" s="8">
        <v>42.15</v>
      </c>
      <c r="I116" s="8">
        <v>82.2</v>
      </c>
      <c r="J116" s="12">
        <f t="shared" si="2"/>
        <v>32.88</v>
      </c>
      <c r="K116" s="13">
        <f t="shared" si="3"/>
        <v>75.03</v>
      </c>
      <c r="L116" s="14" t="s">
        <v>17</v>
      </c>
    </row>
    <row r="117" ht="36" spans="1:12">
      <c r="A117" s="8">
        <v>114</v>
      </c>
      <c r="B117" s="8" t="s">
        <v>279</v>
      </c>
      <c r="C117" s="8" t="s">
        <v>280</v>
      </c>
      <c r="D117" s="8">
        <v>26207039</v>
      </c>
      <c r="E117" s="8" t="s">
        <v>278</v>
      </c>
      <c r="F117" s="9">
        <v>64</v>
      </c>
      <c r="G117" s="8">
        <v>72.5</v>
      </c>
      <c r="H117" s="8">
        <v>40.95</v>
      </c>
      <c r="I117" s="8">
        <v>80.6</v>
      </c>
      <c r="J117" s="12">
        <f t="shared" si="2"/>
        <v>32.24</v>
      </c>
      <c r="K117" s="13">
        <f t="shared" si="3"/>
        <v>73.19</v>
      </c>
      <c r="L117" s="14"/>
    </row>
    <row r="118" ht="36" spans="1:12">
      <c r="A118" s="8">
        <v>115</v>
      </c>
      <c r="B118" s="8" t="s">
        <v>281</v>
      </c>
      <c r="C118" s="8" t="s">
        <v>282</v>
      </c>
      <c r="D118" s="8">
        <v>26207039</v>
      </c>
      <c r="E118" s="8" t="s">
        <v>278</v>
      </c>
      <c r="F118" s="9">
        <v>65</v>
      </c>
      <c r="G118" s="8">
        <v>69</v>
      </c>
      <c r="H118" s="8">
        <v>40.2</v>
      </c>
      <c r="I118" s="8">
        <v>82</v>
      </c>
      <c r="J118" s="12">
        <f t="shared" si="2"/>
        <v>32.8</v>
      </c>
      <c r="K118" s="13">
        <f t="shared" si="3"/>
        <v>73</v>
      </c>
      <c r="L118" s="14"/>
    </row>
    <row r="119" ht="36" spans="1:12">
      <c r="A119" s="8">
        <v>116</v>
      </c>
      <c r="B119" s="8" t="s">
        <v>283</v>
      </c>
      <c r="C119" s="8" t="s">
        <v>284</v>
      </c>
      <c r="D119" s="8">
        <v>26207041</v>
      </c>
      <c r="E119" s="8" t="s">
        <v>285</v>
      </c>
      <c r="F119" s="9">
        <v>65</v>
      </c>
      <c r="G119" s="8">
        <v>69</v>
      </c>
      <c r="H119" s="8">
        <v>40.2</v>
      </c>
      <c r="I119" s="8">
        <v>87</v>
      </c>
      <c r="J119" s="12">
        <f t="shared" si="2"/>
        <v>34.8</v>
      </c>
      <c r="K119" s="13">
        <f t="shared" si="3"/>
        <v>75</v>
      </c>
      <c r="L119" s="14" t="s">
        <v>17</v>
      </c>
    </row>
    <row r="120" ht="36" spans="1:12">
      <c r="A120" s="8">
        <v>117</v>
      </c>
      <c r="B120" s="8" t="s">
        <v>286</v>
      </c>
      <c r="C120" s="8" t="s">
        <v>287</v>
      </c>
      <c r="D120" s="8">
        <v>26207041</v>
      </c>
      <c r="E120" s="8" t="s">
        <v>285</v>
      </c>
      <c r="F120" s="9">
        <v>57</v>
      </c>
      <c r="G120" s="8">
        <v>59.5</v>
      </c>
      <c r="H120" s="8">
        <v>34.95</v>
      </c>
      <c r="I120" s="8">
        <v>83.2</v>
      </c>
      <c r="J120" s="12">
        <f t="shared" si="2"/>
        <v>33.28</v>
      </c>
      <c r="K120" s="13">
        <f t="shared" si="3"/>
        <v>68.23</v>
      </c>
      <c r="L120" s="14"/>
    </row>
    <row r="121" ht="36" spans="1:12">
      <c r="A121" s="8">
        <v>118</v>
      </c>
      <c r="B121" s="8" t="s">
        <v>288</v>
      </c>
      <c r="C121" s="8" t="s">
        <v>289</v>
      </c>
      <c r="D121" s="8">
        <v>26207042</v>
      </c>
      <c r="E121" s="8" t="s">
        <v>290</v>
      </c>
      <c r="F121" s="9">
        <v>60</v>
      </c>
      <c r="G121" s="8">
        <v>70.5</v>
      </c>
      <c r="H121" s="8">
        <v>39.15</v>
      </c>
      <c r="I121" s="8">
        <v>82.4</v>
      </c>
      <c r="J121" s="12">
        <f t="shared" si="2"/>
        <v>32.96</v>
      </c>
      <c r="K121" s="13">
        <f t="shared" si="3"/>
        <v>72.11</v>
      </c>
      <c r="L121" s="14" t="s">
        <v>17</v>
      </c>
    </row>
    <row r="122" ht="36" spans="1:12">
      <c r="A122" s="8">
        <v>119</v>
      </c>
      <c r="B122" s="8" t="s">
        <v>291</v>
      </c>
      <c r="C122" s="8" t="s">
        <v>292</v>
      </c>
      <c r="D122" s="8">
        <v>26207042</v>
      </c>
      <c r="E122" s="8" t="s">
        <v>290</v>
      </c>
      <c r="F122" s="9">
        <v>57</v>
      </c>
      <c r="G122" s="8">
        <v>63.5</v>
      </c>
      <c r="H122" s="8">
        <v>36.15</v>
      </c>
      <c r="I122" s="8">
        <v>84.4</v>
      </c>
      <c r="J122" s="12">
        <f t="shared" si="2"/>
        <v>33.76</v>
      </c>
      <c r="K122" s="13">
        <f t="shared" si="3"/>
        <v>69.91</v>
      </c>
      <c r="L122" s="14"/>
    </row>
    <row r="123" ht="36" spans="1:12">
      <c r="A123" s="8">
        <v>120</v>
      </c>
      <c r="B123" s="8" t="s">
        <v>293</v>
      </c>
      <c r="C123" s="8" t="s">
        <v>294</v>
      </c>
      <c r="D123" s="8">
        <v>26207043</v>
      </c>
      <c r="E123" s="8" t="s">
        <v>295</v>
      </c>
      <c r="F123" s="9">
        <v>55</v>
      </c>
      <c r="G123" s="8">
        <v>75</v>
      </c>
      <c r="H123" s="8">
        <v>39</v>
      </c>
      <c r="I123" s="8">
        <v>83.4</v>
      </c>
      <c r="J123" s="12">
        <f t="shared" si="2"/>
        <v>33.36</v>
      </c>
      <c r="K123" s="13">
        <f t="shared" si="3"/>
        <v>72.36</v>
      </c>
      <c r="L123" s="14" t="s">
        <v>17</v>
      </c>
    </row>
    <row r="124" ht="36" spans="1:12">
      <c r="A124" s="8">
        <v>121</v>
      </c>
      <c r="B124" s="8" t="s">
        <v>296</v>
      </c>
      <c r="C124" s="8" t="s">
        <v>297</v>
      </c>
      <c r="D124" s="8">
        <v>26207043</v>
      </c>
      <c r="E124" s="8" t="s">
        <v>295</v>
      </c>
      <c r="F124" s="9">
        <v>64</v>
      </c>
      <c r="G124" s="8">
        <v>65.5</v>
      </c>
      <c r="H124" s="8">
        <v>38.85</v>
      </c>
      <c r="I124" s="8">
        <v>82</v>
      </c>
      <c r="J124" s="12">
        <f t="shared" si="2"/>
        <v>32.8</v>
      </c>
      <c r="K124" s="13">
        <f t="shared" si="3"/>
        <v>71.65</v>
      </c>
      <c r="L124" s="14"/>
    </row>
    <row r="125" ht="60" spans="1:12">
      <c r="A125" s="8">
        <v>122</v>
      </c>
      <c r="B125" s="8" t="s">
        <v>298</v>
      </c>
      <c r="C125" s="8" t="s">
        <v>299</v>
      </c>
      <c r="D125" s="8">
        <v>26207045</v>
      </c>
      <c r="E125" s="8" t="s">
        <v>300</v>
      </c>
      <c r="F125" s="9">
        <v>61</v>
      </c>
      <c r="G125" s="8">
        <v>78.5</v>
      </c>
      <c r="H125" s="8">
        <v>41.85</v>
      </c>
      <c r="I125" s="8">
        <v>86.5</v>
      </c>
      <c r="J125" s="12">
        <f t="shared" si="2"/>
        <v>34.6</v>
      </c>
      <c r="K125" s="13">
        <f t="shared" si="3"/>
        <v>76.45</v>
      </c>
      <c r="L125" s="14" t="s">
        <v>17</v>
      </c>
    </row>
    <row r="126" ht="60" spans="1:12">
      <c r="A126" s="8">
        <v>123</v>
      </c>
      <c r="B126" s="8" t="s">
        <v>301</v>
      </c>
      <c r="C126" s="8" t="s">
        <v>302</v>
      </c>
      <c r="D126" s="8">
        <v>26207045</v>
      </c>
      <c r="E126" s="8" t="s">
        <v>300</v>
      </c>
      <c r="F126" s="9">
        <v>69</v>
      </c>
      <c r="G126" s="8">
        <v>66</v>
      </c>
      <c r="H126" s="8">
        <v>40.5</v>
      </c>
      <c r="I126" s="8">
        <v>82.2</v>
      </c>
      <c r="J126" s="12">
        <f t="shared" si="2"/>
        <v>32.88</v>
      </c>
      <c r="K126" s="13">
        <f t="shared" si="3"/>
        <v>73.38</v>
      </c>
      <c r="L126" s="14"/>
    </row>
    <row r="127" ht="60" spans="1:12">
      <c r="A127" s="8">
        <v>124</v>
      </c>
      <c r="B127" s="8" t="s">
        <v>303</v>
      </c>
      <c r="C127" s="8" t="s">
        <v>304</v>
      </c>
      <c r="D127" s="8">
        <v>26207045</v>
      </c>
      <c r="E127" s="8" t="s">
        <v>300</v>
      </c>
      <c r="F127" s="9">
        <v>65</v>
      </c>
      <c r="G127" s="8">
        <v>65</v>
      </c>
      <c r="H127" s="8">
        <v>39</v>
      </c>
      <c r="I127" s="8">
        <v>83.6</v>
      </c>
      <c r="J127" s="12">
        <f t="shared" si="2"/>
        <v>33.44</v>
      </c>
      <c r="K127" s="13">
        <f t="shared" si="3"/>
        <v>72.44</v>
      </c>
      <c r="L127" s="14"/>
    </row>
    <row r="128" ht="60" spans="1:12">
      <c r="A128" s="8">
        <v>125</v>
      </c>
      <c r="B128" s="8" t="s">
        <v>305</v>
      </c>
      <c r="C128" s="8" t="s">
        <v>306</v>
      </c>
      <c r="D128" s="8">
        <v>26207046</v>
      </c>
      <c r="E128" s="8" t="s">
        <v>307</v>
      </c>
      <c r="F128" s="9">
        <v>61</v>
      </c>
      <c r="G128" s="8">
        <v>71</v>
      </c>
      <c r="H128" s="8">
        <v>39.6</v>
      </c>
      <c r="I128" s="8">
        <v>85.8</v>
      </c>
      <c r="J128" s="12">
        <f t="shared" si="2"/>
        <v>34.32</v>
      </c>
      <c r="K128" s="13">
        <f t="shared" si="3"/>
        <v>73.92</v>
      </c>
      <c r="L128" s="14" t="s">
        <v>17</v>
      </c>
    </row>
    <row r="129" ht="60" spans="1:12">
      <c r="A129" s="8">
        <v>126</v>
      </c>
      <c r="B129" s="8" t="s">
        <v>308</v>
      </c>
      <c r="C129" s="8" t="s">
        <v>309</v>
      </c>
      <c r="D129" s="8">
        <v>26207046</v>
      </c>
      <c r="E129" s="8" t="s">
        <v>307</v>
      </c>
      <c r="F129" s="9">
        <v>60</v>
      </c>
      <c r="G129" s="8">
        <v>69</v>
      </c>
      <c r="H129" s="8">
        <v>38.7</v>
      </c>
      <c r="I129" s="8">
        <v>83.2</v>
      </c>
      <c r="J129" s="12">
        <f t="shared" si="2"/>
        <v>33.28</v>
      </c>
      <c r="K129" s="13">
        <f t="shared" si="3"/>
        <v>71.98</v>
      </c>
      <c r="L129" s="14"/>
    </row>
    <row r="130" ht="60" spans="1:12">
      <c r="A130" s="8">
        <v>127</v>
      </c>
      <c r="B130" s="8" t="s">
        <v>310</v>
      </c>
      <c r="C130" s="8" t="s">
        <v>311</v>
      </c>
      <c r="D130" s="8">
        <v>26207046</v>
      </c>
      <c r="E130" s="8" t="s">
        <v>307</v>
      </c>
      <c r="F130" s="9">
        <v>58</v>
      </c>
      <c r="G130" s="8">
        <v>68.5</v>
      </c>
      <c r="H130" s="8">
        <f>F130*0.3+G130*0.3</f>
        <v>37.95</v>
      </c>
      <c r="I130" s="8">
        <v>81.6</v>
      </c>
      <c r="J130" s="12">
        <f t="shared" si="2"/>
        <v>32.64</v>
      </c>
      <c r="K130" s="13">
        <f t="shared" si="3"/>
        <v>70.59</v>
      </c>
      <c r="L130" s="14"/>
    </row>
    <row r="131" ht="24" spans="1:12">
      <c r="A131" s="8">
        <v>128</v>
      </c>
      <c r="B131" s="8" t="s">
        <v>312</v>
      </c>
      <c r="C131" s="8" t="s">
        <v>313</v>
      </c>
      <c r="D131" s="8">
        <v>26207047</v>
      </c>
      <c r="E131" s="8" t="s">
        <v>314</v>
      </c>
      <c r="F131" s="9">
        <v>64</v>
      </c>
      <c r="G131" s="8">
        <v>69.5</v>
      </c>
      <c r="H131" s="8">
        <v>40.05</v>
      </c>
      <c r="I131" s="8">
        <v>85.6</v>
      </c>
      <c r="J131" s="12">
        <f t="shared" si="2"/>
        <v>34.24</v>
      </c>
      <c r="K131" s="13">
        <f t="shared" si="3"/>
        <v>74.29</v>
      </c>
      <c r="L131" s="14" t="s">
        <v>17</v>
      </c>
    </row>
    <row r="132" ht="24" spans="1:12">
      <c r="A132" s="8">
        <v>129</v>
      </c>
      <c r="B132" s="8" t="s">
        <v>315</v>
      </c>
      <c r="C132" s="8" t="s">
        <v>316</v>
      </c>
      <c r="D132" s="8">
        <v>26207047</v>
      </c>
      <c r="E132" s="8" t="s">
        <v>314</v>
      </c>
      <c r="F132" s="9">
        <v>64</v>
      </c>
      <c r="G132" s="8">
        <v>68</v>
      </c>
      <c r="H132" s="8">
        <v>39.6</v>
      </c>
      <c r="I132" s="8">
        <v>84.2</v>
      </c>
      <c r="J132" s="12">
        <f t="shared" ref="J132:J142" si="5">I132*0.4</f>
        <v>33.68</v>
      </c>
      <c r="K132" s="13">
        <f t="shared" ref="K132:K142" si="6">H132+J132</f>
        <v>73.28</v>
      </c>
      <c r="L132" s="14"/>
    </row>
    <row r="133" ht="24" spans="1:12">
      <c r="A133" s="8">
        <v>130</v>
      </c>
      <c r="B133" s="8" t="s">
        <v>317</v>
      </c>
      <c r="C133" s="8" t="s">
        <v>318</v>
      </c>
      <c r="D133" s="8">
        <v>26207047</v>
      </c>
      <c r="E133" s="8" t="s">
        <v>314</v>
      </c>
      <c r="F133" s="9">
        <v>67</v>
      </c>
      <c r="G133" s="8">
        <v>65.5</v>
      </c>
      <c r="H133" s="8">
        <v>39.75</v>
      </c>
      <c r="I133" s="8"/>
      <c r="J133" s="12"/>
      <c r="K133" s="13"/>
      <c r="L133" s="15" t="s">
        <v>319</v>
      </c>
    </row>
    <row r="134" ht="24" spans="1:12">
      <c r="A134" s="8">
        <v>131</v>
      </c>
      <c r="B134" s="8" t="s">
        <v>320</v>
      </c>
      <c r="C134" s="8" t="s">
        <v>321</v>
      </c>
      <c r="D134" s="8">
        <v>26207048</v>
      </c>
      <c r="E134" s="8" t="s">
        <v>322</v>
      </c>
      <c r="F134" s="9">
        <v>69</v>
      </c>
      <c r="G134" s="8">
        <v>64.5</v>
      </c>
      <c r="H134" s="8">
        <v>40.05</v>
      </c>
      <c r="I134" s="8">
        <v>85.4</v>
      </c>
      <c r="J134" s="12">
        <f t="shared" si="5"/>
        <v>34.16</v>
      </c>
      <c r="K134" s="13">
        <f t="shared" si="6"/>
        <v>74.21</v>
      </c>
      <c r="L134" s="14" t="s">
        <v>17</v>
      </c>
    </row>
    <row r="135" ht="24" spans="1:12">
      <c r="A135" s="8">
        <v>132</v>
      </c>
      <c r="B135" s="8" t="s">
        <v>323</v>
      </c>
      <c r="C135" s="8" t="s">
        <v>324</v>
      </c>
      <c r="D135" s="8">
        <v>26207048</v>
      </c>
      <c r="E135" s="8" t="s">
        <v>322</v>
      </c>
      <c r="F135" s="9">
        <v>66</v>
      </c>
      <c r="G135" s="8">
        <v>63.5</v>
      </c>
      <c r="H135" s="8">
        <v>38.85</v>
      </c>
      <c r="I135" s="8">
        <v>82.6</v>
      </c>
      <c r="J135" s="12">
        <f t="shared" si="5"/>
        <v>33.04</v>
      </c>
      <c r="K135" s="13">
        <f t="shared" si="6"/>
        <v>71.89</v>
      </c>
      <c r="L135" s="14"/>
    </row>
    <row r="136" ht="24" spans="1:12">
      <c r="A136" s="8">
        <v>133</v>
      </c>
      <c r="B136" s="8" t="s">
        <v>325</v>
      </c>
      <c r="C136" s="8" t="s">
        <v>326</v>
      </c>
      <c r="D136" s="8">
        <v>26207048</v>
      </c>
      <c r="E136" s="8" t="s">
        <v>322</v>
      </c>
      <c r="F136" s="9">
        <v>64</v>
      </c>
      <c r="G136" s="8">
        <v>63</v>
      </c>
      <c r="H136" s="8">
        <v>38.1</v>
      </c>
      <c r="I136" s="8">
        <v>83</v>
      </c>
      <c r="J136" s="12">
        <f t="shared" si="5"/>
        <v>33.2</v>
      </c>
      <c r="K136" s="13">
        <f t="shared" si="6"/>
        <v>71.3</v>
      </c>
      <c r="L136" s="14"/>
    </row>
    <row r="137" ht="36" spans="1:12">
      <c r="A137" s="8">
        <v>134</v>
      </c>
      <c r="B137" s="8" t="s">
        <v>327</v>
      </c>
      <c r="C137" s="8" t="s">
        <v>328</v>
      </c>
      <c r="D137" s="8">
        <v>26207049</v>
      </c>
      <c r="E137" s="8" t="s">
        <v>329</v>
      </c>
      <c r="F137" s="9">
        <v>69</v>
      </c>
      <c r="G137" s="8">
        <v>72</v>
      </c>
      <c r="H137" s="8">
        <v>42.3</v>
      </c>
      <c r="I137" s="8">
        <v>83.6</v>
      </c>
      <c r="J137" s="12">
        <f t="shared" si="5"/>
        <v>33.44</v>
      </c>
      <c r="K137" s="13">
        <f t="shared" si="6"/>
        <v>75.74</v>
      </c>
      <c r="L137" s="14" t="s">
        <v>17</v>
      </c>
    </row>
    <row r="138" ht="36" spans="1:12">
      <c r="A138" s="8">
        <v>135</v>
      </c>
      <c r="B138" s="8" t="s">
        <v>330</v>
      </c>
      <c r="C138" s="8" t="s">
        <v>331</v>
      </c>
      <c r="D138" s="8">
        <v>26207049</v>
      </c>
      <c r="E138" s="8" t="s">
        <v>329</v>
      </c>
      <c r="F138" s="9">
        <v>62</v>
      </c>
      <c r="G138" s="8">
        <v>64.5</v>
      </c>
      <c r="H138" s="8">
        <v>37.95</v>
      </c>
      <c r="I138" s="8">
        <v>77.4</v>
      </c>
      <c r="J138" s="12">
        <f t="shared" si="5"/>
        <v>30.96</v>
      </c>
      <c r="K138" s="13">
        <f t="shared" si="6"/>
        <v>68.91</v>
      </c>
      <c r="L138" s="14"/>
    </row>
    <row r="139" ht="36" spans="1:12">
      <c r="A139" s="8">
        <v>136</v>
      </c>
      <c r="B139" s="8" t="s">
        <v>332</v>
      </c>
      <c r="C139" s="8" t="s">
        <v>333</v>
      </c>
      <c r="D139" s="8">
        <v>26207049</v>
      </c>
      <c r="E139" s="8" t="s">
        <v>329</v>
      </c>
      <c r="F139" s="9">
        <v>55</v>
      </c>
      <c r="G139" s="8">
        <v>70</v>
      </c>
      <c r="H139" s="8">
        <v>37.5</v>
      </c>
      <c r="I139" s="8">
        <v>75.6</v>
      </c>
      <c r="J139" s="12">
        <f t="shared" si="5"/>
        <v>30.24</v>
      </c>
      <c r="K139" s="13">
        <f t="shared" si="6"/>
        <v>67.74</v>
      </c>
      <c r="L139" s="14"/>
    </row>
    <row r="140" ht="36" spans="1:12">
      <c r="A140" s="8">
        <v>137</v>
      </c>
      <c r="B140" s="8" t="s">
        <v>334</v>
      </c>
      <c r="C140" s="8" t="s">
        <v>335</v>
      </c>
      <c r="D140" s="8">
        <v>26207050</v>
      </c>
      <c r="E140" s="8" t="s">
        <v>336</v>
      </c>
      <c r="F140" s="9">
        <v>68</v>
      </c>
      <c r="G140" s="8">
        <v>63</v>
      </c>
      <c r="H140" s="8">
        <v>39.3</v>
      </c>
      <c r="I140" s="8">
        <v>86.4</v>
      </c>
      <c r="J140" s="12">
        <f t="shared" si="5"/>
        <v>34.56</v>
      </c>
      <c r="K140" s="13">
        <f t="shared" si="6"/>
        <v>73.86</v>
      </c>
      <c r="L140" s="14" t="s">
        <v>17</v>
      </c>
    </row>
    <row r="141" ht="36" spans="1:12">
      <c r="A141" s="8">
        <v>138</v>
      </c>
      <c r="B141" s="8" t="s">
        <v>337</v>
      </c>
      <c r="C141" s="8" t="s">
        <v>338</v>
      </c>
      <c r="D141" s="8">
        <v>26207050</v>
      </c>
      <c r="E141" s="8" t="s">
        <v>336</v>
      </c>
      <c r="F141" s="9">
        <v>61</v>
      </c>
      <c r="G141" s="8">
        <v>69.5</v>
      </c>
      <c r="H141" s="8">
        <v>39.15</v>
      </c>
      <c r="I141" s="8">
        <v>84</v>
      </c>
      <c r="J141" s="12">
        <f t="shared" si="5"/>
        <v>33.6</v>
      </c>
      <c r="K141" s="13">
        <f t="shared" si="6"/>
        <v>72.75</v>
      </c>
      <c r="L141" s="14"/>
    </row>
    <row r="142" ht="36" spans="1:12">
      <c r="A142" s="8">
        <v>139</v>
      </c>
      <c r="B142" s="8" t="s">
        <v>339</v>
      </c>
      <c r="C142" s="8" t="s">
        <v>340</v>
      </c>
      <c r="D142" s="8">
        <v>26207051</v>
      </c>
      <c r="E142" s="8" t="s">
        <v>341</v>
      </c>
      <c r="F142" s="9">
        <v>58</v>
      </c>
      <c r="G142" s="8">
        <v>64.5</v>
      </c>
      <c r="H142" s="8">
        <v>36.75</v>
      </c>
      <c r="I142" s="8">
        <v>82.8</v>
      </c>
      <c r="J142" s="12">
        <f t="shared" si="5"/>
        <v>33.12</v>
      </c>
      <c r="K142" s="13">
        <f t="shared" si="6"/>
        <v>69.87</v>
      </c>
      <c r="L142" s="14" t="s">
        <v>17</v>
      </c>
    </row>
    <row r="143" ht="36" spans="1:12">
      <c r="A143" s="8">
        <v>140</v>
      </c>
      <c r="B143" s="8" t="s">
        <v>342</v>
      </c>
      <c r="C143" s="8" t="s">
        <v>343</v>
      </c>
      <c r="D143" s="8">
        <v>26207051</v>
      </c>
      <c r="E143" s="8" t="s">
        <v>341</v>
      </c>
      <c r="F143" s="9">
        <v>58</v>
      </c>
      <c r="G143" s="8">
        <v>61</v>
      </c>
      <c r="H143" s="8">
        <v>35.7</v>
      </c>
      <c r="I143" s="8"/>
      <c r="J143" s="12"/>
      <c r="K143" s="13"/>
      <c r="L143" s="15" t="s">
        <v>344</v>
      </c>
    </row>
    <row r="144" ht="24" spans="1:12">
      <c r="A144" s="8">
        <v>141</v>
      </c>
      <c r="B144" s="8" t="s">
        <v>345</v>
      </c>
      <c r="C144" s="8" t="s">
        <v>346</v>
      </c>
      <c r="D144" s="8">
        <v>26207052</v>
      </c>
      <c r="E144" s="8" t="s">
        <v>347</v>
      </c>
      <c r="F144" s="9">
        <v>58</v>
      </c>
      <c r="G144" s="8">
        <v>68.5</v>
      </c>
      <c r="H144" s="8">
        <v>37.95</v>
      </c>
      <c r="I144" s="8">
        <v>84</v>
      </c>
      <c r="J144" s="12">
        <f t="shared" ref="J144:J207" si="7">I144*0.4</f>
        <v>33.6</v>
      </c>
      <c r="K144" s="13">
        <f t="shared" ref="K144:K207" si="8">H144+J144</f>
        <v>71.55</v>
      </c>
      <c r="L144" s="14" t="s">
        <v>17</v>
      </c>
    </row>
    <row r="145" ht="24" spans="1:12">
      <c r="A145" s="8">
        <v>142</v>
      </c>
      <c r="B145" s="8" t="s">
        <v>348</v>
      </c>
      <c r="C145" s="8" t="s">
        <v>349</v>
      </c>
      <c r="D145" s="8">
        <v>26207052</v>
      </c>
      <c r="E145" s="8" t="s">
        <v>347</v>
      </c>
      <c r="F145" s="9">
        <v>57</v>
      </c>
      <c r="G145" s="8">
        <v>73.5</v>
      </c>
      <c r="H145" s="8">
        <v>39.15</v>
      </c>
      <c r="I145" s="8">
        <v>81</v>
      </c>
      <c r="J145" s="12">
        <f t="shared" si="7"/>
        <v>32.4</v>
      </c>
      <c r="K145" s="13">
        <f t="shared" si="8"/>
        <v>71.55</v>
      </c>
      <c r="L145" s="14" t="s">
        <v>17</v>
      </c>
    </row>
    <row r="146" ht="24" spans="1:12">
      <c r="A146" s="8">
        <v>143</v>
      </c>
      <c r="B146" s="8" t="s">
        <v>350</v>
      </c>
      <c r="C146" s="8" t="s">
        <v>351</v>
      </c>
      <c r="D146" s="8">
        <v>26207052</v>
      </c>
      <c r="E146" s="8" t="s">
        <v>347</v>
      </c>
      <c r="F146" s="9">
        <v>62</v>
      </c>
      <c r="G146" s="8">
        <v>63.5</v>
      </c>
      <c r="H146" s="8">
        <v>37.65</v>
      </c>
      <c r="I146" s="8">
        <v>82.2</v>
      </c>
      <c r="J146" s="12">
        <f t="shared" si="7"/>
        <v>32.88</v>
      </c>
      <c r="K146" s="13">
        <f t="shared" si="8"/>
        <v>70.53</v>
      </c>
      <c r="L146" s="14"/>
    </row>
    <row r="147" ht="24" spans="1:12">
      <c r="A147" s="8">
        <v>144</v>
      </c>
      <c r="B147" s="8" t="s">
        <v>352</v>
      </c>
      <c r="C147" s="8" t="s">
        <v>353</v>
      </c>
      <c r="D147" s="8">
        <v>26207052</v>
      </c>
      <c r="E147" s="8" t="s">
        <v>347</v>
      </c>
      <c r="F147" s="9">
        <v>61</v>
      </c>
      <c r="G147" s="8">
        <v>64</v>
      </c>
      <c r="H147" s="8">
        <v>37.5</v>
      </c>
      <c r="I147" s="8">
        <v>81.2</v>
      </c>
      <c r="J147" s="12">
        <f t="shared" si="7"/>
        <v>32.48</v>
      </c>
      <c r="K147" s="13">
        <f t="shared" si="8"/>
        <v>69.98</v>
      </c>
      <c r="L147" s="14"/>
    </row>
    <row r="148" ht="24" spans="1:12">
      <c r="A148" s="8">
        <v>145</v>
      </c>
      <c r="B148" s="8" t="s">
        <v>354</v>
      </c>
      <c r="C148" s="8" t="s">
        <v>355</v>
      </c>
      <c r="D148" s="8">
        <v>26207052</v>
      </c>
      <c r="E148" s="8" t="s">
        <v>347</v>
      </c>
      <c r="F148" s="9">
        <v>59</v>
      </c>
      <c r="G148" s="8">
        <v>63</v>
      </c>
      <c r="H148" s="8">
        <f>F148*0.3+G148*0.3</f>
        <v>36.6</v>
      </c>
      <c r="I148" s="8">
        <v>80.2</v>
      </c>
      <c r="J148" s="12">
        <f t="shared" si="7"/>
        <v>32.08</v>
      </c>
      <c r="K148" s="13">
        <f t="shared" si="8"/>
        <v>68.68</v>
      </c>
      <c r="L148" s="14"/>
    </row>
    <row r="149" ht="24" spans="1:12">
      <c r="A149" s="8">
        <v>146</v>
      </c>
      <c r="B149" s="8" t="s">
        <v>356</v>
      </c>
      <c r="C149" s="8" t="s">
        <v>357</v>
      </c>
      <c r="D149" s="8">
        <v>26207053</v>
      </c>
      <c r="E149" s="8" t="s">
        <v>358</v>
      </c>
      <c r="F149" s="9">
        <v>54</v>
      </c>
      <c r="G149" s="8">
        <v>71</v>
      </c>
      <c r="H149" s="8">
        <v>37.5</v>
      </c>
      <c r="I149" s="8">
        <v>81.8</v>
      </c>
      <c r="J149" s="12">
        <f t="shared" si="7"/>
        <v>32.72</v>
      </c>
      <c r="K149" s="13">
        <f t="shared" si="8"/>
        <v>70.22</v>
      </c>
      <c r="L149" s="14" t="s">
        <v>17</v>
      </c>
    </row>
    <row r="150" ht="24" spans="1:12">
      <c r="A150" s="8">
        <v>147</v>
      </c>
      <c r="B150" s="8" t="s">
        <v>359</v>
      </c>
      <c r="C150" s="8" t="s">
        <v>360</v>
      </c>
      <c r="D150" s="8">
        <v>26207053</v>
      </c>
      <c r="E150" s="8" t="s">
        <v>358</v>
      </c>
      <c r="F150" s="9">
        <v>56</v>
      </c>
      <c r="G150" s="8">
        <v>63</v>
      </c>
      <c r="H150" s="8">
        <v>35.7</v>
      </c>
      <c r="I150" s="8">
        <v>81</v>
      </c>
      <c r="J150" s="12">
        <f t="shared" si="7"/>
        <v>32.4</v>
      </c>
      <c r="K150" s="13">
        <f t="shared" si="8"/>
        <v>68.1</v>
      </c>
      <c r="L150" s="14"/>
    </row>
    <row r="151" ht="24" spans="1:12">
      <c r="A151" s="8">
        <v>148</v>
      </c>
      <c r="B151" s="8" t="s">
        <v>361</v>
      </c>
      <c r="C151" s="8" t="s">
        <v>362</v>
      </c>
      <c r="D151" s="8">
        <v>26207053</v>
      </c>
      <c r="E151" s="8" t="s">
        <v>358</v>
      </c>
      <c r="F151" s="9">
        <v>54</v>
      </c>
      <c r="G151" s="8">
        <v>63.5</v>
      </c>
      <c r="H151" s="8">
        <v>35.25</v>
      </c>
      <c r="I151" s="8">
        <v>77</v>
      </c>
      <c r="J151" s="12">
        <f t="shared" si="7"/>
        <v>30.8</v>
      </c>
      <c r="K151" s="13">
        <f t="shared" si="8"/>
        <v>66.05</v>
      </c>
      <c r="L151" s="14"/>
    </row>
    <row r="152" ht="36" spans="1:12">
      <c r="A152" s="8">
        <v>149</v>
      </c>
      <c r="B152" s="8" t="s">
        <v>363</v>
      </c>
      <c r="C152" s="8" t="s">
        <v>364</v>
      </c>
      <c r="D152" s="8">
        <v>26207054</v>
      </c>
      <c r="E152" s="8" t="s">
        <v>365</v>
      </c>
      <c r="F152" s="9">
        <v>60</v>
      </c>
      <c r="G152" s="8">
        <v>66.5</v>
      </c>
      <c r="H152" s="8">
        <v>37.95</v>
      </c>
      <c r="I152" s="8">
        <v>81.8</v>
      </c>
      <c r="J152" s="12">
        <f t="shared" si="7"/>
        <v>32.72</v>
      </c>
      <c r="K152" s="13">
        <f t="shared" si="8"/>
        <v>70.67</v>
      </c>
      <c r="L152" s="14" t="s">
        <v>17</v>
      </c>
    </row>
    <row r="153" ht="36" spans="1:12">
      <c r="A153" s="8">
        <v>150</v>
      </c>
      <c r="B153" s="8" t="s">
        <v>366</v>
      </c>
      <c r="C153" s="8" t="s">
        <v>367</v>
      </c>
      <c r="D153" s="8">
        <v>26207054</v>
      </c>
      <c r="E153" s="8" t="s">
        <v>365</v>
      </c>
      <c r="F153" s="9">
        <v>55</v>
      </c>
      <c r="G153" s="8">
        <v>68</v>
      </c>
      <c r="H153" s="8">
        <v>36.9</v>
      </c>
      <c r="I153" s="8">
        <v>82.4</v>
      </c>
      <c r="J153" s="12">
        <f t="shared" si="7"/>
        <v>32.96</v>
      </c>
      <c r="K153" s="13">
        <f t="shared" si="8"/>
        <v>69.86</v>
      </c>
      <c r="L153" s="14"/>
    </row>
    <row r="154" ht="36" spans="1:12">
      <c r="A154" s="8">
        <v>151</v>
      </c>
      <c r="B154" s="8" t="s">
        <v>368</v>
      </c>
      <c r="C154" s="8" t="s">
        <v>369</v>
      </c>
      <c r="D154" s="8">
        <v>26207054</v>
      </c>
      <c r="E154" s="8" t="s">
        <v>365</v>
      </c>
      <c r="F154" s="9">
        <v>58</v>
      </c>
      <c r="G154" s="8">
        <v>63</v>
      </c>
      <c r="H154" s="8">
        <v>36.3</v>
      </c>
      <c r="I154" s="8">
        <v>80.6</v>
      </c>
      <c r="J154" s="12">
        <f t="shared" si="7"/>
        <v>32.24</v>
      </c>
      <c r="K154" s="13">
        <f t="shared" si="8"/>
        <v>68.54</v>
      </c>
      <c r="L154" s="14"/>
    </row>
    <row r="155" ht="36" spans="1:12">
      <c r="A155" s="8">
        <v>152</v>
      </c>
      <c r="B155" s="8" t="s">
        <v>370</v>
      </c>
      <c r="C155" s="8" t="s">
        <v>371</v>
      </c>
      <c r="D155" s="8">
        <v>26207055</v>
      </c>
      <c r="E155" s="8" t="s">
        <v>372</v>
      </c>
      <c r="F155" s="9">
        <v>56</v>
      </c>
      <c r="G155" s="8">
        <v>67</v>
      </c>
      <c r="H155" s="8">
        <v>36.9</v>
      </c>
      <c r="I155" s="8">
        <v>82.2</v>
      </c>
      <c r="J155" s="12">
        <f t="shared" si="7"/>
        <v>32.88</v>
      </c>
      <c r="K155" s="13">
        <f t="shared" si="8"/>
        <v>69.78</v>
      </c>
      <c r="L155" s="14" t="s">
        <v>17</v>
      </c>
    </row>
    <row r="156" ht="36" spans="1:12">
      <c r="A156" s="8">
        <v>153</v>
      </c>
      <c r="B156" s="8" t="s">
        <v>373</v>
      </c>
      <c r="C156" s="8" t="s">
        <v>374</v>
      </c>
      <c r="D156" s="8">
        <v>26207055</v>
      </c>
      <c r="E156" s="8" t="s">
        <v>372</v>
      </c>
      <c r="F156" s="9">
        <v>58</v>
      </c>
      <c r="G156" s="8">
        <v>66</v>
      </c>
      <c r="H156" s="8">
        <v>37.2</v>
      </c>
      <c r="I156" s="8">
        <v>80.2</v>
      </c>
      <c r="J156" s="12">
        <f t="shared" si="7"/>
        <v>32.08</v>
      </c>
      <c r="K156" s="13">
        <f t="shared" si="8"/>
        <v>69.28</v>
      </c>
      <c r="L156" s="14"/>
    </row>
    <row r="157" ht="36" spans="1:12">
      <c r="A157" s="8">
        <v>154</v>
      </c>
      <c r="B157" s="8" t="s">
        <v>375</v>
      </c>
      <c r="C157" s="8" t="s">
        <v>376</v>
      </c>
      <c r="D157" s="8">
        <v>26207055</v>
      </c>
      <c r="E157" s="8" t="s">
        <v>372</v>
      </c>
      <c r="F157" s="9">
        <v>54</v>
      </c>
      <c r="G157" s="8">
        <v>68.5</v>
      </c>
      <c r="H157" s="8">
        <v>36.75</v>
      </c>
      <c r="I157" s="8">
        <v>81</v>
      </c>
      <c r="J157" s="12">
        <f t="shared" si="7"/>
        <v>32.4</v>
      </c>
      <c r="K157" s="13">
        <f t="shared" si="8"/>
        <v>69.15</v>
      </c>
      <c r="L157" s="14"/>
    </row>
    <row r="158" ht="36" spans="1:12">
      <c r="A158" s="8">
        <v>155</v>
      </c>
      <c r="B158" s="8" t="s">
        <v>377</v>
      </c>
      <c r="C158" s="8" t="s">
        <v>378</v>
      </c>
      <c r="D158" s="8">
        <v>26207056</v>
      </c>
      <c r="E158" s="8" t="s">
        <v>379</v>
      </c>
      <c r="F158" s="9">
        <v>62</v>
      </c>
      <c r="G158" s="8">
        <v>68.5</v>
      </c>
      <c r="H158" s="8">
        <v>39.15</v>
      </c>
      <c r="I158" s="8">
        <v>84.2</v>
      </c>
      <c r="J158" s="12">
        <f t="shared" si="7"/>
        <v>33.68</v>
      </c>
      <c r="K158" s="13">
        <f t="shared" si="8"/>
        <v>72.83</v>
      </c>
      <c r="L158" s="14" t="s">
        <v>17</v>
      </c>
    </row>
    <row r="159" ht="36" spans="1:12">
      <c r="A159" s="8">
        <v>156</v>
      </c>
      <c r="B159" s="8" t="s">
        <v>380</v>
      </c>
      <c r="C159" s="8" t="s">
        <v>381</v>
      </c>
      <c r="D159" s="8">
        <v>26207056</v>
      </c>
      <c r="E159" s="8" t="s">
        <v>379</v>
      </c>
      <c r="F159" s="9">
        <v>63</v>
      </c>
      <c r="G159" s="8">
        <v>63</v>
      </c>
      <c r="H159" s="8">
        <v>37.8</v>
      </c>
      <c r="I159" s="8">
        <v>79.2</v>
      </c>
      <c r="J159" s="12">
        <f t="shared" si="7"/>
        <v>31.68</v>
      </c>
      <c r="K159" s="13">
        <f t="shared" si="8"/>
        <v>69.48</v>
      </c>
      <c r="L159" s="14"/>
    </row>
    <row r="160" ht="36" spans="1:12">
      <c r="A160" s="8">
        <v>157</v>
      </c>
      <c r="B160" s="8" t="s">
        <v>382</v>
      </c>
      <c r="C160" s="8" t="s">
        <v>383</v>
      </c>
      <c r="D160" s="8">
        <v>26207056</v>
      </c>
      <c r="E160" s="8" t="s">
        <v>379</v>
      </c>
      <c r="F160" s="9">
        <v>56</v>
      </c>
      <c r="G160" s="8">
        <v>62.5</v>
      </c>
      <c r="H160" s="8">
        <v>35.55</v>
      </c>
      <c r="I160" s="8">
        <v>78</v>
      </c>
      <c r="J160" s="12">
        <f t="shared" si="7"/>
        <v>31.2</v>
      </c>
      <c r="K160" s="13">
        <f t="shared" si="8"/>
        <v>66.75</v>
      </c>
      <c r="L160" s="14"/>
    </row>
    <row r="161" ht="48" spans="1:12">
      <c r="A161" s="8">
        <v>158</v>
      </c>
      <c r="B161" s="8" t="s">
        <v>384</v>
      </c>
      <c r="C161" s="8" t="s">
        <v>385</v>
      </c>
      <c r="D161" s="8">
        <v>26207057</v>
      </c>
      <c r="E161" s="8" t="s">
        <v>386</v>
      </c>
      <c r="F161" s="9">
        <v>57</v>
      </c>
      <c r="G161" s="8">
        <v>67.5</v>
      </c>
      <c r="H161" s="8">
        <v>37.35</v>
      </c>
      <c r="I161" s="8">
        <v>85.4</v>
      </c>
      <c r="J161" s="12">
        <f t="shared" si="7"/>
        <v>34.16</v>
      </c>
      <c r="K161" s="13">
        <f t="shared" si="8"/>
        <v>71.51</v>
      </c>
      <c r="L161" s="14" t="s">
        <v>17</v>
      </c>
    </row>
    <row r="162" ht="48" spans="1:12">
      <c r="A162" s="8">
        <v>159</v>
      </c>
      <c r="B162" s="8" t="s">
        <v>387</v>
      </c>
      <c r="C162" s="8" t="s">
        <v>388</v>
      </c>
      <c r="D162" s="8">
        <v>26207057</v>
      </c>
      <c r="E162" s="8" t="s">
        <v>386</v>
      </c>
      <c r="F162" s="9">
        <v>63</v>
      </c>
      <c r="G162" s="8">
        <v>61</v>
      </c>
      <c r="H162" s="8">
        <v>37.2</v>
      </c>
      <c r="I162" s="8">
        <v>83.4</v>
      </c>
      <c r="J162" s="12">
        <f t="shared" si="7"/>
        <v>33.36</v>
      </c>
      <c r="K162" s="13">
        <f t="shared" si="8"/>
        <v>70.56</v>
      </c>
      <c r="L162" s="14"/>
    </row>
    <row r="163" ht="48" spans="1:12">
      <c r="A163" s="8">
        <v>160</v>
      </c>
      <c r="B163" s="8" t="s">
        <v>389</v>
      </c>
      <c r="C163" s="8" t="s">
        <v>390</v>
      </c>
      <c r="D163" s="8">
        <v>26207057</v>
      </c>
      <c r="E163" s="8" t="s">
        <v>386</v>
      </c>
      <c r="F163" s="9">
        <v>60</v>
      </c>
      <c r="G163" s="8">
        <v>66</v>
      </c>
      <c r="H163" s="8">
        <v>37.8</v>
      </c>
      <c r="I163" s="8">
        <v>80.6</v>
      </c>
      <c r="J163" s="12">
        <f t="shared" si="7"/>
        <v>32.24</v>
      </c>
      <c r="K163" s="13">
        <f t="shared" si="8"/>
        <v>70.04</v>
      </c>
      <c r="L163" s="14"/>
    </row>
    <row r="164" ht="48" spans="1:12">
      <c r="A164" s="8">
        <v>161</v>
      </c>
      <c r="B164" s="8" t="s">
        <v>391</v>
      </c>
      <c r="C164" s="8" t="s">
        <v>392</v>
      </c>
      <c r="D164" s="8">
        <v>26207058</v>
      </c>
      <c r="E164" s="8" t="s">
        <v>393</v>
      </c>
      <c r="F164" s="9">
        <v>73</v>
      </c>
      <c r="G164" s="8">
        <v>64.5</v>
      </c>
      <c r="H164" s="8">
        <v>41.25</v>
      </c>
      <c r="I164" s="8">
        <v>80.8</v>
      </c>
      <c r="J164" s="12">
        <f t="shared" si="7"/>
        <v>32.32</v>
      </c>
      <c r="K164" s="13">
        <f t="shared" si="8"/>
        <v>73.57</v>
      </c>
      <c r="L164" s="14" t="s">
        <v>17</v>
      </c>
    </row>
    <row r="165" ht="48" spans="1:12">
      <c r="A165" s="8">
        <v>162</v>
      </c>
      <c r="B165" s="8" t="s">
        <v>394</v>
      </c>
      <c r="C165" s="8" t="s">
        <v>395</v>
      </c>
      <c r="D165" s="8">
        <v>26207058</v>
      </c>
      <c r="E165" s="8" t="s">
        <v>393</v>
      </c>
      <c r="F165" s="9">
        <v>65</v>
      </c>
      <c r="G165" s="8">
        <v>69</v>
      </c>
      <c r="H165" s="8">
        <v>40.2</v>
      </c>
      <c r="I165" s="8">
        <v>82.8</v>
      </c>
      <c r="J165" s="12">
        <f t="shared" si="7"/>
        <v>33.12</v>
      </c>
      <c r="K165" s="13">
        <f t="shared" si="8"/>
        <v>73.32</v>
      </c>
      <c r="L165" s="14"/>
    </row>
    <row r="166" ht="48" spans="1:12">
      <c r="A166" s="8">
        <v>163</v>
      </c>
      <c r="B166" s="8" t="s">
        <v>396</v>
      </c>
      <c r="C166" s="8" t="s">
        <v>397</v>
      </c>
      <c r="D166" s="8">
        <v>26207058</v>
      </c>
      <c r="E166" s="8" t="s">
        <v>393</v>
      </c>
      <c r="F166" s="9">
        <v>68</v>
      </c>
      <c r="G166" s="8">
        <v>66.5</v>
      </c>
      <c r="H166" s="8">
        <v>40.35</v>
      </c>
      <c r="I166" s="8">
        <v>81</v>
      </c>
      <c r="J166" s="12">
        <f t="shared" si="7"/>
        <v>32.4</v>
      </c>
      <c r="K166" s="13">
        <f t="shared" si="8"/>
        <v>72.75</v>
      </c>
      <c r="L166" s="14"/>
    </row>
    <row r="167" ht="48" spans="1:12">
      <c r="A167" s="8">
        <v>164</v>
      </c>
      <c r="B167" s="8" t="s">
        <v>398</v>
      </c>
      <c r="C167" s="8" t="s">
        <v>399</v>
      </c>
      <c r="D167" s="8">
        <v>26207059</v>
      </c>
      <c r="E167" s="8" t="s">
        <v>400</v>
      </c>
      <c r="F167" s="9">
        <v>60</v>
      </c>
      <c r="G167" s="8">
        <v>66.5</v>
      </c>
      <c r="H167" s="8">
        <v>37.95</v>
      </c>
      <c r="I167" s="8">
        <v>83.4</v>
      </c>
      <c r="J167" s="12">
        <f t="shared" si="7"/>
        <v>33.36</v>
      </c>
      <c r="K167" s="13">
        <f t="shared" si="8"/>
        <v>71.31</v>
      </c>
      <c r="L167" s="14" t="s">
        <v>17</v>
      </c>
    </row>
    <row r="168" ht="48" spans="1:12">
      <c r="A168" s="8">
        <v>165</v>
      </c>
      <c r="B168" s="8" t="s">
        <v>401</v>
      </c>
      <c r="C168" s="8" t="s">
        <v>402</v>
      </c>
      <c r="D168" s="8">
        <v>26207059</v>
      </c>
      <c r="E168" s="8" t="s">
        <v>400</v>
      </c>
      <c r="F168" s="9">
        <v>60</v>
      </c>
      <c r="G168" s="8">
        <v>67.5</v>
      </c>
      <c r="H168" s="8">
        <v>38.25</v>
      </c>
      <c r="I168" s="8">
        <v>80.8</v>
      </c>
      <c r="J168" s="12">
        <f t="shared" si="7"/>
        <v>32.32</v>
      </c>
      <c r="K168" s="13">
        <f t="shared" si="8"/>
        <v>70.57</v>
      </c>
      <c r="L168" s="14"/>
    </row>
    <row r="169" ht="48" spans="1:12">
      <c r="A169" s="8">
        <v>166</v>
      </c>
      <c r="B169" s="8" t="s">
        <v>403</v>
      </c>
      <c r="C169" s="8" t="s">
        <v>404</v>
      </c>
      <c r="D169" s="8">
        <v>26207059</v>
      </c>
      <c r="E169" s="8" t="s">
        <v>400</v>
      </c>
      <c r="F169" s="9">
        <v>54</v>
      </c>
      <c r="G169" s="8">
        <v>66.5</v>
      </c>
      <c r="H169" s="8">
        <v>36.15</v>
      </c>
      <c r="I169" s="8">
        <v>79.6</v>
      </c>
      <c r="J169" s="12">
        <f t="shared" si="7"/>
        <v>31.84</v>
      </c>
      <c r="K169" s="13">
        <f t="shared" si="8"/>
        <v>67.99</v>
      </c>
      <c r="L169" s="14"/>
    </row>
    <row r="170" ht="36" spans="1:12">
      <c r="A170" s="8">
        <v>167</v>
      </c>
      <c r="B170" s="8" t="s">
        <v>405</v>
      </c>
      <c r="C170" s="8" t="s">
        <v>406</v>
      </c>
      <c r="D170" s="8">
        <v>26207060</v>
      </c>
      <c r="E170" s="8" t="s">
        <v>407</v>
      </c>
      <c r="F170" s="9">
        <v>56</v>
      </c>
      <c r="G170" s="8">
        <v>68</v>
      </c>
      <c r="H170" s="8">
        <v>37.2</v>
      </c>
      <c r="I170" s="8">
        <v>86</v>
      </c>
      <c r="J170" s="12">
        <f t="shared" si="7"/>
        <v>34.4</v>
      </c>
      <c r="K170" s="13">
        <f t="shared" si="8"/>
        <v>71.6</v>
      </c>
      <c r="L170" s="14" t="s">
        <v>17</v>
      </c>
    </row>
    <row r="171" ht="36" spans="1:12">
      <c r="A171" s="8">
        <v>168</v>
      </c>
      <c r="B171" s="8" t="s">
        <v>408</v>
      </c>
      <c r="C171" s="8" t="s">
        <v>409</v>
      </c>
      <c r="D171" s="8">
        <v>26207060</v>
      </c>
      <c r="E171" s="8" t="s">
        <v>407</v>
      </c>
      <c r="F171" s="9">
        <v>60</v>
      </c>
      <c r="G171" s="8">
        <v>67</v>
      </c>
      <c r="H171" s="8">
        <v>38.1</v>
      </c>
      <c r="I171" s="8">
        <v>80.2</v>
      </c>
      <c r="J171" s="12">
        <f t="shared" si="7"/>
        <v>32.08</v>
      </c>
      <c r="K171" s="13">
        <f t="shared" si="8"/>
        <v>70.18</v>
      </c>
      <c r="L171" s="14"/>
    </row>
    <row r="172" ht="36" spans="1:12">
      <c r="A172" s="8">
        <v>169</v>
      </c>
      <c r="B172" s="8" t="s">
        <v>410</v>
      </c>
      <c r="C172" s="8" t="s">
        <v>411</v>
      </c>
      <c r="D172" s="8">
        <v>26207060</v>
      </c>
      <c r="E172" s="8" t="s">
        <v>407</v>
      </c>
      <c r="F172" s="9">
        <v>56</v>
      </c>
      <c r="G172" s="8">
        <v>69.5</v>
      </c>
      <c r="H172" s="8">
        <v>37.65</v>
      </c>
      <c r="I172" s="8">
        <v>81.2</v>
      </c>
      <c r="J172" s="12">
        <f t="shared" si="7"/>
        <v>32.48</v>
      </c>
      <c r="K172" s="13">
        <f t="shared" si="8"/>
        <v>70.13</v>
      </c>
      <c r="L172" s="14"/>
    </row>
    <row r="173" ht="48" spans="1:12">
      <c r="A173" s="8">
        <v>170</v>
      </c>
      <c r="B173" s="8" t="s">
        <v>176</v>
      </c>
      <c r="C173" s="8" t="s">
        <v>412</v>
      </c>
      <c r="D173" s="8">
        <v>26207061</v>
      </c>
      <c r="E173" s="8" t="s">
        <v>413</v>
      </c>
      <c r="F173" s="9">
        <v>63</v>
      </c>
      <c r="G173" s="8">
        <v>69</v>
      </c>
      <c r="H173" s="8">
        <v>39.6</v>
      </c>
      <c r="I173" s="8">
        <v>83</v>
      </c>
      <c r="J173" s="12">
        <f t="shared" si="7"/>
        <v>33.2</v>
      </c>
      <c r="K173" s="13">
        <f t="shared" si="8"/>
        <v>72.8</v>
      </c>
      <c r="L173" s="14" t="s">
        <v>17</v>
      </c>
    </row>
    <row r="174" ht="48" spans="1:12">
      <c r="A174" s="8">
        <v>171</v>
      </c>
      <c r="B174" s="8" t="s">
        <v>414</v>
      </c>
      <c r="C174" s="8" t="s">
        <v>415</v>
      </c>
      <c r="D174" s="8">
        <v>26207061</v>
      </c>
      <c r="E174" s="8" t="s">
        <v>413</v>
      </c>
      <c r="F174" s="9">
        <v>60</v>
      </c>
      <c r="G174" s="8">
        <v>72</v>
      </c>
      <c r="H174" s="8">
        <v>39.6</v>
      </c>
      <c r="I174" s="8">
        <v>82.8</v>
      </c>
      <c r="J174" s="12">
        <f t="shared" si="7"/>
        <v>33.12</v>
      </c>
      <c r="K174" s="13">
        <f t="shared" si="8"/>
        <v>72.72</v>
      </c>
      <c r="L174" s="14" t="s">
        <v>17</v>
      </c>
    </row>
    <row r="175" ht="48" spans="1:12">
      <c r="A175" s="8">
        <v>172</v>
      </c>
      <c r="B175" s="8" t="s">
        <v>416</v>
      </c>
      <c r="C175" s="8" t="s">
        <v>417</v>
      </c>
      <c r="D175" s="8">
        <v>26207061</v>
      </c>
      <c r="E175" s="8" t="s">
        <v>413</v>
      </c>
      <c r="F175" s="9">
        <v>63</v>
      </c>
      <c r="G175" s="8">
        <v>65.5</v>
      </c>
      <c r="H175" s="8">
        <v>38.55</v>
      </c>
      <c r="I175" s="8">
        <v>81.4</v>
      </c>
      <c r="J175" s="12">
        <f t="shared" si="7"/>
        <v>32.56</v>
      </c>
      <c r="K175" s="13">
        <f t="shared" si="8"/>
        <v>71.11</v>
      </c>
      <c r="L175" s="14"/>
    </row>
    <row r="176" ht="48" spans="1:12">
      <c r="A176" s="8">
        <v>173</v>
      </c>
      <c r="B176" s="8" t="s">
        <v>418</v>
      </c>
      <c r="C176" s="8" t="s">
        <v>419</v>
      </c>
      <c r="D176" s="8">
        <v>26207061</v>
      </c>
      <c r="E176" s="8" t="s">
        <v>413</v>
      </c>
      <c r="F176" s="9">
        <v>61</v>
      </c>
      <c r="G176" s="8">
        <v>65</v>
      </c>
      <c r="H176" s="8">
        <v>37.8</v>
      </c>
      <c r="I176" s="8">
        <v>82.4</v>
      </c>
      <c r="J176" s="12">
        <f t="shared" si="7"/>
        <v>32.96</v>
      </c>
      <c r="K176" s="13">
        <f t="shared" si="8"/>
        <v>70.76</v>
      </c>
      <c r="L176" s="14"/>
    </row>
    <row r="177" ht="48" spans="1:12">
      <c r="A177" s="8">
        <v>174</v>
      </c>
      <c r="B177" s="8" t="s">
        <v>420</v>
      </c>
      <c r="C177" s="8" t="s">
        <v>421</v>
      </c>
      <c r="D177" s="8">
        <v>26207061</v>
      </c>
      <c r="E177" s="8" t="s">
        <v>413</v>
      </c>
      <c r="F177" s="9">
        <v>57</v>
      </c>
      <c r="G177" s="8">
        <v>69.5</v>
      </c>
      <c r="H177" s="8">
        <v>37.95</v>
      </c>
      <c r="I177" s="8">
        <v>82</v>
      </c>
      <c r="J177" s="12">
        <f t="shared" si="7"/>
        <v>32.8</v>
      </c>
      <c r="K177" s="13">
        <f t="shared" si="8"/>
        <v>70.75</v>
      </c>
      <c r="L177" s="14"/>
    </row>
    <row r="178" ht="48" spans="1:12">
      <c r="A178" s="8">
        <v>175</v>
      </c>
      <c r="B178" s="8" t="s">
        <v>422</v>
      </c>
      <c r="C178" s="8" t="s">
        <v>423</v>
      </c>
      <c r="D178" s="8">
        <v>26207061</v>
      </c>
      <c r="E178" s="8" t="s">
        <v>413</v>
      </c>
      <c r="F178" s="9">
        <v>58</v>
      </c>
      <c r="G178" s="8">
        <v>69</v>
      </c>
      <c r="H178" s="8">
        <v>38.1</v>
      </c>
      <c r="I178" s="8">
        <v>79.6</v>
      </c>
      <c r="J178" s="12">
        <f t="shared" si="7"/>
        <v>31.84</v>
      </c>
      <c r="K178" s="13">
        <f t="shared" si="8"/>
        <v>69.94</v>
      </c>
      <c r="L178" s="14"/>
    </row>
    <row r="179" ht="48" spans="1:12">
      <c r="A179" s="8">
        <v>176</v>
      </c>
      <c r="B179" s="8" t="s">
        <v>424</v>
      </c>
      <c r="C179" s="8" t="s">
        <v>425</v>
      </c>
      <c r="D179" s="8">
        <v>26207062</v>
      </c>
      <c r="E179" s="8" t="s">
        <v>426</v>
      </c>
      <c r="F179" s="9">
        <v>54</v>
      </c>
      <c r="G179" s="8">
        <v>76</v>
      </c>
      <c r="H179" s="8">
        <v>39</v>
      </c>
      <c r="I179" s="8">
        <v>85.4</v>
      </c>
      <c r="J179" s="12">
        <f t="shared" si="7"/>
        <v>34.16</v>
      </c>
      <c r="K179" s="13">
        <f t="shared" si="8"/>
        <v>73.16</v>
      </c>
      <c r="L179" s="14" t="s">
        <v>17</v>
      </c>
    </row>
    <row r="180" ht="48" spans="1:12">
      <c r="A180" s="8">
        <v>177</v>
      </c>
      <c r="B180" s="8" t="s">
        <v>427</v>
      </c>
      <c r="C180" s="8" t="s">
        <v>428</v>
      </c>
      <c r="D180" s="8">
        <v>26207062</v>
      </c>
      <c r="E180" s="8" t="s">
        <v>426</v>
      </c>
      <c r="F180" s="9">
        <v>62</v>
      </c>
      <c r="G180" s="8">
        <v>66.5</v>
      </c>
      <c r="H180" s="8">
        <v>38.55</v>
      </c>
      <c r="I180" s="8">
        <v>83.6</v>
      </c>
      <c r="J180" s="12">
        <f t="shared" si="7"/>
        <v>33.44</v>
      </c>
      <c r="K180" s="13">
        <f t="shared" si="8"/>
        <v>71.99</v>
      </c>
      <c r="L180" s="14" t="s">
        <v>17</v>
      </c>
    </row>
    <row r="181" ht="48" spans="1:12">
      <c r="A181" s="8">
        <v>178</v>
      </c>
      <c r="B181" s="8" t="s">
        <v>429</v>
      </c>
      <c r="C181" s="8" t="s">
        <v>430</v>
      </c>
      <c r="D181" s="8">
        <v>26207062</v>
      </c>
      <c r="E181" s="8" t="s">
        <v>426</v>
      </c>
      <c r="F181" s="9">
        <v>57</v>
      </c>
      <c r="G181" s="8">
        <v>67</v>
      </c>
      <c r="H181" s="8">
        <v>37.2</v>
      </c>
      <c r="I181" s="8">
        <v>79.2</v>
      </c>
      <c r="J181" s="12">
        <f t="shared" si="7"/>
        <v>31.68</v>
      </c>
      <c r="K181" s="13">
        <f t="shared" si="8"/>
        <v>68.88</v>
      </c>
      <c r="L181" s="14"/>
    </row>
    <row r="182" ht="48" spans="1:12">
      <c r="A182" s="8">
        <v>179</v>
      </c>
      <c r="B182" s="8" t="s">
        <v>431</v>
      </c>
      <c r="C182" s="8" t="s">
        <v>432</v>
      </c>
      <c r="D182" s="8">
        <v>26207062</v>
      </c>
      <c r="E182" s="8" t="s">
        <v>426</v>
      </c>
      <c r="F182" s="9">
        <v>60</v>
      </c>
      <c r="G182" s="8">
        <v>62.5</v>
      </c>
      <c r="H182" s="8">
        <v>36.75</v>
      </c>
      <c r="I182" s="8">
        <v>78.2</v>
      </c>
      <c r="J182" s="12">
        <f t="shared" si="7"/>
        <v>31.28</v>
      </c>
      <c r="K182" s="13">
        <f t="shared" si="8"/>
        <v>68.03</v>
      </c>
      <c r="L182" s="14"/>
    </row>
    <row r="183" ht="48" spans="1:12">
      <c r="A183" s="8">
        <v>180</v>
      </c>
      <c r="B183" s="8" t="s">
        <v>433</v>
      </c>
      <c r="C183" s="8" t="s">
        <v>434</v>
      </c>
      <c r="D183" s="8">
        <v>26207062</v>
      </c>
      <c r="E183" s="8" t="s">
        <v>426</v>
      </c>
      <c r="F183" s="9">
        <v>56</v>
      </c>
      <c r="G183" s="8">
        <v>68.5</v>
      </c>
      <c r="H183" s="8">
        <v>37.35</v>
      </c>
      <c r="I183" s="8">
        <v>74.8</v>
      </c>
      <c r="J183" s="12">
        <f t="shared" si="7"/>
        <v>29.92</v>
      </c>
      <c r="K183" s="13">
        <f t="shared" si="8"/>
        <v>67.27</v>
      </c>
      <c r="L183" s="14"/>
    </row>
    <row r="184" ht="48" spans="1:12">
      <c r="A184" s="8">
        <v>181</v>
      </c>
      <c r="B184" s="8" t="s">
        <v>435</v>
      </c>
      <c r="C184" s="8" t="s">
        <v>436</v>
      </c>
      <c r="D184" s="8">
        <v>26207062</v>
      </c>
      <c r="E184" s="8" t="s">
        <v>426</v>
      </c>
      <c r="F184" s="9">
        <v>57</v>
      </c>
      <c r="G184" s="8">
        <v>64.5</v>
      </c>
      <c r="H184" s="8">
        <v>36.45</v>
      </c>
      <c r="I184" s="8">
        <v>60</v>
      </c>
      <c r="J184" s="12">
        <f t="shared" si="7"/>
        <v>24</v>
      </c>
      <c r="K184" s="13">
        <f t="shared" si="8"/>
        <v>60.45</v>
      </c>
      <c r="L184" s="14"/>
    </row>
    <row r="185" ht="24" spans="1:12">
      <c r="A185" s="8">
        <v>182</v>
      </c>
      <c r="B185" s="8" t="s">
        <v>437</v>
      </c>
      <c r="C185" s="8" t="s">
        <v>438</v>
      </c>
      <c r="D185" s="8">
        <v>26207063</v>
      </c>
      <c r="E185" s="8" t="s">
        <v>439</v>
      </c>
      <c r="F185" s="9">
        <v>70</v>
      </c>
      <c r="G185" s="8">
        <v>70</v>
      </c>
      <c r="H185" s="8">
        <v>42</v>
      </c>
      <c r="I185" s="8">
        <v>86.2</v>
      </c>
      <c r="J185" s="12">
        <f t="shared" si="7"/>
        <v>34.48</v>
      </c>
      <c r="K185" s="13">
        <f t="shared" si="8"/>
        <v>76.48</v>
      </c>
      <c r="L185" s="14" t="s">
        <v>17</v>
      </c>
    </row>
    <row r="186" ht="24" spans="1:12">
      <c r="A186" s="8">
        <v>183</v>
      </c>
      <c r="B186" s="8" t="s">
        <v>440</v>
      </c>
      <c r="C186" s="8" t="s">
        <v>441</v>
      </c>
      <c r="D186" s="8">
        <v>26207063</v>
      </c>
      <c r="E186" s="8" t="s">
        <v>439</v>
      </c>
      <c r="F186" s="9">
        <v>61</v>
      </c>
      <c r="G186" s="8">
        <v>69</v>
      </c>
      <c r="H186" s="8">
        <v>39</v>
      </c>
      <c r="I186" s="8">
        <v>84.2</v>
      </c>
      <c r="J186" s="12">
        <f t="shared" si="7"/>
        <v>33.68</v>
      </c>
      <c r="K186" s="13">
        <f t="shared" si="8"/>
        <v>72.68</v>
      </c>
      <c r="L186" s="14"/>
    </row>
    <row r="187" ht="24" spans="1:12">
      <c r="A187" s="8">
        <v>184</v>
      </c>
      <c r="B187" s="8" t="s">
        <v>442</v>
      </c>
      <c r="C187" s="8" t="s">
        <v>443</v>
      </c>
      <c r="D187" s="8">
        <v>26207063</v>
      </c>
      <c r="E187" s="8" t="s">
        <v>439</v>
      </c>
      <c r="F187" s="9">
        <v>63</v>
      </c>
      <c r="G187" s="8">
        <v>66.5</v>
      </c>
      <c r="H187" s="8">
        <v>38.85</v>
      </c>
      <c r="I187" s="8">
        <v>79.2</v>
      </c>
      <c r="J187" s="12">
        <f t="shared" si="7"/>
        <v>31.68</v>
      </c>
      <c r="K187" s="13">
        <f t="shared" si="8"/>
        <v>70.53</v>
      </c>
      <c r="L187" s="14"/>
    </row>
    <row r="188" ht="48" spans="1:12">
      <c r="A188" s="8">
        <v>185</v>
      </c>
      <c r="B188" s="8" t="s">
        <v>444</v>
      </c>
      <c r="C188" s="8" t="s">
        <v>445</v>
      </c>
      <c r="D188" s="8">
        <v>26207064</v>
      </c>
      <c r="E188" s="8" t="s">
        <v>446</v>
      </c>
      <c r="F188" s="9">
        <v>68</v>
      </c>
      <c r="G188" s="8">
        <v>69.5</v>
      </c>
      <c r="H188" s="8">
        <v>41.25</v>
      </c>
      <c r="I188" s="8">
        <v>83.6</v>
      </c>
      <c r="J188" s="12">
        <f t="shared" si="7"/>
        <v>33.44</v>
      </c>
      <c r="K188" s="13">
        <f t="shared" si="8"/>
        <v>74.69</v>
      </c>
      <c r="L188" s="14" t="s">
        <v>17</v>
      </c>
    </row>
    <row r="189" ht="48" spans="1:12">
      <c r="A189" s="8">
        <v>186</v>
      </c>
      <c r="B189" s="8" t="s">
        <v>447</v>
      </c>
      <c r="C189" s="8" t="s">
        <v>448</v>
      </c>
      <c r="D189" s="8">
        <v>26207064</v>
      </c>
      <c r="E189" s="8" t="s">
        <v>446</v>
      </c>
      <c r="F189" s="9">
        <v>61</v>
      </c>
      <c r="G189" s="8">
        <v>67</v>
      </c>
      <c r="H189" s="8">
        <v>38.4</v>
      </c>
      <c r="I189" s="8">
        <v>81.4</v>
      </c>
      <c r="J189" s="12">
        <f t="shared" si="7"/>
        <v>32.56</v>
      </c>
      <c r="K189" s="13">
        <f t="shared" si="8"/>
        <v>70.96</v>
      </c>
      <c r="L189" s="14"/>
    </row>
    <row r="190" ht="48" spans="1:12">
      <c r="A190" s="8">
        <v>187</v>
      </c>
      <c r="B190" s="8" t="s">
        <v>449</v>
      </c>
      <c r="C190" s="8" t="s">
        <v>450</v>
      </c>
      <c r="D190" s="8">
        <v>26207064</v>
      </c>
      <c r="E190" s="8" t="s">
        <v>446</v>
      </c>
      <c r="F190" s="9">
        <v>56</v>
      </c>
      <c r="G190" s="8">
        <v>70</v>
      </c>
      <c r="H190" s="8">
        <v>37.8</v>
      </c>
      <c r="I190" s="8">
        <v>82.2</v>
      </c>
      <c r="J190" s="12">
        <f t="shared" si="7"/>
        <v>32.88</v>
      </c>
      <c r="K190" s="13">
        <f t="shared" si="8"/>
        <v>70.68</v>
      </c>
      <c r="L190" s="14"/>
    </row>
    <row r="191" ht="24" spans="1:12">
      <c r="A191" s="8">
        <v>188</v>
      </c>
      <c r="B191" s="8" t="s">
        <v>451</v>
      </c>
      <c r="C191" s="8" t="s">
        <v>452</v>
      </c>
      <c r="D191" s="8">
        <v>26207065</v>
      </c>
      <c r="E191" s="8" t="s">
        <v>453</v>
      </c>
      <c r="F191" s="9">
        <v>65</v>
      </c>
      <c r="G191" s="8">
        <v>69.5</v>
      </c>
      <c r="H191" s="8">
        <v>40.35</v>
      </c>
      <c r="I191" s="8">
        <v>83.8</v>
      </c>
      <c r="J191" s="12">
        <f t="shared" si="7"/>
        <v>33.52</v>
      </c>
      <c r="K191" s="13">
        <f t="shared" si="8"/>
        <v>73.87</v>
      </c>
      <c r="L191" s="14" t="s">
        <v>17</v>
      </c>
    </row>
    <row r="192" ht="24" spans="1:12">
      <c r="A192" s="8">
        <v>189</v>
      </c>
      <c r="B192" s="8" t="s">
        <v>454</v>
      </c>
      <c r="C192" s="8" t="s">
        <v>455</v>
      </c>
      <c r="D192" s="8">
        <v>26207065</v>
      </c>
      <c r="E192" s="8" t="s">
        <v>453</v>
      </c>
      <c r="F192" s="9">
        <v>60</v>
      </c>
      <c r="G192" s="8">
        <v>71</v>
      </c>
      <c r="H192" s="8">
        <v>39.3</v>
      </c>
      <c r="I192" s="8">
        <v>84.6</v>
      </c>
      <c r="J192" s="12">
        <f t="shared" si="7"/>
        <v>33.84</v>
      </c>
      <c r="K192" s="13">
        <f t="shared" si="8"/>
        <v>73.14</v>
      </c>
      <c r="L192" s="14"/>
    </row>
    <row r="193" ht="24" spans="1:12">
      <c r="A193" s="8">
        <v>190</v>
      </c>
      <c r="B193" s="8" t="s">
        <v>456</v>
      </c>
      <c r="C193" s="8" t="s">
        <v>457</v>
      </c>
      <c r="D193" s="8">
        <v>26207065</v>
      </c>
      <c r="E193" s="8" t="s">
        <v>453</v>
      </c>
      <c r="F193" s="9">
        <v>61</v>
      </c>
      <c r="G193" s="8">
        <v>68</v>
      </c>
      <c r="H193" s="8">
        <v>38.7</v>
      </c>
      <c r="I193" s="8">
        <v>78.4</v>
      </c>
      <c r="J193" s="12">
        <f t="shared" si="7"/>
        <v>31.36</v>
      </c>
      <c r="K193" s="13">
        <f t="shared" si="8"/>
        <v>70.06</v>
      </c>
      <c r="L193" s="14"/>
    </row>
    <row r="194" ht="48" spans="1:12">
      <c r="A194" s="8">
        <v>191</v>
      </c>
      <c r="B194" s="8" t="s">
        <v>458</v>
      </c>
      <c r="C194" s="8" t="s">
        <v>459</v>
      </c>
      <c r="D194" s="8">
        <v>26207066</v>
      </c>
      <c r="E194" s="8" t="s">
        <v>460</v>
      </c>
      <c r="F194" s="9">
        <v>60</v>
      </c>
      <c r="G194" s="8">
        <v>80.5</v>
      </c>
      <c r="H194" s="8">
        <v>42.15</v>
      </c>
      <c r="I194" s="8">
        <v>85</v>
      </c>
      <c r="J194" s="12">
        <f t="shared" si="7"/>
        <v>34</v>
      </c>
      <c r="K194" s="13">
        <f t="shared" si="8"/>
        <v>76.15</v>
      </c>
      <c r="L194" s="14" t="s">
        <v>17</v>
      </c>
    </row>
    <row r="195" ht="48" spans="1:12">
      <c r="A195" s="8">
        <v>192</v>
      </c>
      <c r="B195" s="8" t="s">
        <v>461</v>
      </c>
      <c r="C195" s="8" t="s">
        <v>462</v>
      </c>
      <c r="D195" s="8">
        <v>26207066</v>
      </c>
      <c r="E195" s="8" t="s">
        <v>460</v>
      </c>
      <c r="F195" s="9">
        <v>66</v>
      </c>
      <c r="G195" s="8">
        <v>64</v>
      </c>
      <c r="H195" s="8">
        <v>39</v>
      </c>
      <c r="I195" s="8">
        <v>83.4</v>
      </c>
      <c r="J195" s="12">
        <f t="shared" si="7"/>
        <v>33.36</v>
      </c>
      <c r="K195" s="13">
        <f t="shared" si="8"/>
        <v>72.36</v>
      </c>
      <c r="L195" s="14" t="s">
        <v>17</v>
      </c>
    </row>
    <row r="196" ht="48" spans="1:12">
      <c r="A196" s="8">
        <v>193</v>
      </c>
      <c r="B196" s="8" t="s">
        <v>463</v>
      </c>
      <c r="C196" s="8" t="s">
        <v>464</v>
      </c>
      <c r="D196" s="8">
        <v>26207066</v>
      </c>
      <c r="E196" s="8" t="s">
        <v>460</v>
      </c>
      <c r="F196" s="9">
        <v>62</v>
      </c>
      <c r="G196" s="8">
        <v>69.5</v>
      </c>
      <c r="H196" s="8">
        <v>39.45</v>
      </c>
      <c r="I196" s="8">
        <v>81.8</v>
      </c>
      <c r="J196" s="12">
        <f t="shared" si="7"/>
        <v>32.72</v>
      </c>
      <c r="K196" s="13">
        <f t="shared" si="8"/>
        <v>72.17</v>
      </c>
      <c r="L196" s="14"/>
    </row>
    <row r="197" ht="48" spans="1:12">
      <c r="A197" s="8">
        <v>194</v>
      </c>
      <c r="B197" s="8" t="s">
        <v>465</v>
      </c>
      <c r="C197" s="8" t="s">
        <v>466</v>
      </c>
      <c r="D197" s="8">
        <v>26207066</v>
      </c>
      <c r="E197" s="8" t="s">
        <v>460</v>
      </c>
      <c r="F197" s="9">
        <v>56</v>
      </c>
      <c r="G197" s="8">
        <v>71</v>
      </c>
      <c r="H197" s="8">
        <v>38.1</v>
      </c>
      <c r="I197" s="8">
        <v>84.8</v>
      </c>
      <c r="J197" s="12">
        <f t="shared" si="7"/>
        <v>33.92</v>
      </c>
      <c r="K197" s="13">
        <f t="shared" si="8"/>
        <v>72.02</v>
      </c>
      <c r="L197" s="14"/>
    </row>
    <row r="198" ht="48" spans="1:12">
      <c r="A198" s="8">
        <v>195</v>
      </c>
      <c r="B198" s="8" t="s">
        <v>467</v>
      </c>
      <c r="C198" s="8" t="s">
        <v>468</v>
      </c>
      <c r="D198" s="8">
        <v>26207066</v>
      </c>
      <c r="E198" s="8" t="s">
        <v>460</v>
      </c>
      <c r="F198" s="9">
        <v>63</v>
      </c>
      <c r="G198" s="8">
        <v>64</v>
      </c>
      <c r="H198" s="8">
        <v>38.1</v>
      </c>
      <c r="I198" s="8">
        <v>84.8</v>
      </c>
      <c r="J198" s="12">
        <f t="shared" si="7"/>
        <v>33.92</v>
      </c>
      <c r="K198" s="13">
        <f t="shared" si="8"/>
        <v>72.02</v>
      </c>
      <c r="L198" s="14"/>
    </row>
    <row r="199" ht="48" spans="1:12">
      <c r="A199" s="8">
        <v>196</v>
      </c>
      <c r="B199" s="8" t="s">
        <v>469</v>
      </c>
      <c r="C199" s="8" t="s">
        <v>470</v>
      </c>
      <c r="D199" s="8">
        <v>26207067</v>
      </c>
      <c r="E199" s="8" t="s">
        <v>471</v>
      </c>
      <c r="F199" s="9">
        <v>69</v>
      </c>
      <c r="G199" s="8">
        <v>65</v>
      </c>
      <c r="H199" s="8">
        <v>40.2</v>
      </c>
      <c r="I199" s="8">
        <v>82.6</v>
      </c>
      <c r="J199" s="12">
        <f t="shared" si="7"/>
        <v>33.04</v>
      </c>
      <c r="K199" s="13">
        <f t="shared" si="8"/>
        <v>73.24</v>
      </c>
      <c r="L199" s="14" t="s">
        <v>17</v>
      </c>
    </row>
    <row r="200" ht="48" spans="1:12">
      <c r="A200" s="8">
        <v>197</v>
      </c>
      <c r="B200" s="8" t="s">
        <v>472</v>
      </c>
      <c r="C200" s="8" t="s">
        <v>473</v>
      </c>
      <c r="D200" s="8">
        <v>26207067</v>
      </c>
      <c r="E200" s="8" t="s">
        <v>471</v>
      </c>
      <c r="F200" s="9">
        <v>62</v>
      </c>
      <c r="G200" s="8">
        <v>67.5</v>
      </c>
      <c r="H200" s="8">
        <v>38.85</v>
      </c>
      <c r="I200" s="8">
        <v>84.2</v>
      </c>
      <c r="J200" s="12">
        <f t="shared" si="7"/>
        <v>33.68</v>
      </c>
      <c r="K200" s="13">
        <f t="shared" si="8"/>
        <v>72.53</v>
      </c>
      <c r="L200" s="14"/>
    </row>
    <row r="201" ht="48" spans="1:12">
      <c r="A201" s="8">
        <v>198</v>
      </c>
      <c r="B201" s="8" t="s">
        <v>474</v>
      </c>
      <c r="C201" s="8" t="s">
        <v>475</v>
      </c>
      <c r="D201" s="8">
        <v>26207067</v>
      </c>
      <c r="E201" s="8" t="s">
        <v>471</v>
      </c>
      <c r="F201" s="9">
        <v>63</v>
      </c>
      <c r="G201" s="8">
        <v>66.5</v>
      </c>
      <c r="H201" s="8">
        <v>38.85</v>
      </c>
      <c r="I201" s="8">
        <v>80.8</v>
      </c>
      <c r="J201" s="12">
        <f t="shared" si="7"/>
        <v>32.32</v>
      </c>
      <c r="K201" s="13">
        <f t="shared" si="8"/>
        <v>71.17</v>
      </c>
      <c r="L201" s="14"/>
    </row>
    <row r="202" ht="48" spans="1:12">
      <c r="A202" s="8">
        <v>199</v>
      </c>
      <c r="B202" s="8" t="s">
        <v>476</v>
      </c>
      <c r="C202" s="8" t="s">
        <v>477</v>
      </c>
      <c r="D202" s="8">
        <v>26207067</v>
      </c>
      <c r="E202" s="8" t="s">
        <v>471</v>
      </c>
      <c r="F202" s="9">
        <v>61</v>
      </c>
      <c r="G202" s="8">
        <v>68.5</v>
      </c>
      <c r="H202" s="8">
        <v>38.85</v>
      </c>
      <c r="I202" s="8">
        <v>74.2</v>
      </c>
      <c r="J202" s="12">
        <f t="shared" si="7"/>
        <v>29.68</v>
      </c>
      <c r="K202" s="13">
        <f t="shared" si="8"/>
        <v>68.53</v>
      </c>
      <c r="L202" s="14"/>
    </row>
    <row r="203" ht="36" spans="1:12">
      <c r="A203" s="8">
        <v>200</v>
      </c>
      <c r="B203" s="8" t="s">
        <v>478</v>
      </c>
      <c r="C203" s="8" t="s">
        <v>479</v>
      </c>
      <c r="D203" s="8">
        <v>26207068</v>
      </c>
      <c r="E203" s="8" t="s">
        <v>480</v>
      </c>
      <c r="F203" s="9">
        <v>68</v>
      </c>
      <c r="G203" s="8">
        <v>72</v>
      </c>
      <c r="H203" s="8">
        <v>42</v>
      </c>
      <c r="I203" s="8">
        <v>84.2</v>
      </c>
      <c r="J203" s="12">
        <f t="shared" si="7"/>
        <v>33.68</v>
      </c>
      <c r="K203" s="13">
        <f t="shared" si="8"/>
        <v>75.68</v>
      </c>
      <c r="L203" s="14" t="s">
        <v>17</v>
      </c>
    </row>
    <row r="204" ht="36" spans="1:12">
      <c r="A204" s="8">
        <v>201</v>
      </c>
      <c r="B204" s="8" t="s">
        <v>481</v>
      </c>
      <c r="C204" s="8" t="s">
        <v>482</v>
      </c>
      <c r="D204" s="8">
        <v>26207068</v>
      </c>
      <c r="E204" s="8" t="s">
        <v>480</v>
      </c>
      <c r="F204" s="9">
        <v>72</v>
      </c>
      <c r="G204" s="8">
        <v>64.5</v>
      </c>
      <c r="H204" s="8">
        <v>40.95</v>
      </c>
      <c r="I204" s="8">
        <v>86</v>
      </c>
      <c r="J204" s="12">
        <f t="shared" si="7"/>
        <v>34.4</v>
      </c>
      <c r="K204" s="13">
        <f t="shared" si="8"/>
        <v>75.35</v>
      </c>
      <c r="L204" s="14" t="s">
        <v>17</v>
      </c>
    </row>
    <row r="205" ht="36" spans="1:12">
      <c r="A205" s="8">
        <v>202</v>
      </c>
      <c r="B205" s="8" t="s">
        <v>483</v>
      </c>
      <c r="C205" s="8" t="s">
        <v>484</v>
      </c>
      <c r="D205" s="8">
        <v>26207068</v>
      </c>
      <c r="E205" s="8" t="s">
        <v>480</v>
      </c>
      <c r="F205" s="9">
        <v>73</v>
      </c>
      <c r="G205" s="8">
        <v>66.5</v>
      </c>
      <c r="H205" s="8">
        <v>41.85</v>
      </c>
      <c r="I205" s="8">
        <v>82.2</v>
      </c>
      <c r="J205" s="12">
        <f t="shared" si="7"/>
        <v>32.88</v>
      </c>
      <c r="K205" s="13">
        <f t="shared" si="8"/>
        <v>74.73</v>
      </c>
      <c r="L205" s="14" t="s">
        <v>17</v>
      </c>
    </row>
    <row r="206" ht="36" spans="1:12">
      <c r="A206" s="8">
        <v>203</v>
      </c>
      <c r="B206" s="8" t="s">
        <v>485</v>
      </c>
      <c r="C206" s="8" t="s">
        <v>486</v>
      </c>
      <c r="D206" s="8">
        <v>26207068</v>
      </c>
      <c r="E206" s="8" t="s">
        <v>480</v>
      </c>
      <c r="F206" s="9">
        <v>58</v>
      </c>
      <c r="G206" s="8">
        <v>79.5</v>
      </c>
      <c r="H206" s="8">
        <v>41.25</v>
      </c>
      <c r="I206" s="8">
        <v>83.4</v>
      </c>
      <c r="J206" s="12">
        <f t="shared" si="7"/>
        <v>33.36</v>
      </c>
      <c r="K206" s="13">
        <f t="shared" si="8"/>
        <v>74.61</v>
      </c>
      <c r="L206" s="14" t="s">
        <v>17</v>
      </c>
    </row>
    <row r="207" ht="36" spans="1:12">
      <c r="A207" s="8">
        <v>204</v>
      </c>
      <c r="B207" s="8" t="s">
        <v>487</v>
      </c>
      <c r="C207" s="8" t="s">
        <v>488</v>
      </c>
      <c r="D207" s="8">
        <v>26207068</v>
      </c>
      <c r="E207" s="8" t="s">
        <v>480</v>
      </c>
      <c r="F207" s="9">
        <v>62</v>
      </c>
      <c r="G207" s="8">
        <v>72.5</v>
      </c>
      <c r="H207" s="8">
        <v>40.35</v>
      </c>
      <c r="I207" s="8">
        <v>84.6</v>
      </c>
      <c r="J207" s="12">
        <f t="shared" si="7"/>
        <v>33.84</v>
      </c>
      <c r="K207" s="13">
        <f t="shared" si="8"/>
        <v>74.19</v>
      </c>
      <c r="L207" s="14"/>
    </row>
    <row r="208" ht="36" spans="1:12">
      <c r="A208" s="8">
        <v>205</v>
      </c>
      <c r="B208" s="8" t="s">
        <v>489</v>
      </c>
      <c r="C208" s="8" t="s">
        <v>490</v>
      </c>
      <c r="D208" s="8">
        <v>26207068</v>
      </c>
      <c r="E208" s="8" t="s">
        <v>480</v>
      </c>
      <c r="F208" s="9">
        <v>67</v>
      </c>
      <c r="G208" s="8">
        <v>68</v>
      </c>
      <c r="H208" s="8">
        <v>40.5</v>
      </c>
      <c r="I208" s="8">
        <v>84.2</v>
      </c>
      <c r="J208" s="12">
        <f t="shared" ref="J208:J213" si="9">I208*0.4</f>
        <v>33.68</v>
      </c>
      <c r="K208" s="13">
        <f t="shared" ref="K208:K213" si="10">H208+J208</f>
        <v>74.18</v>
      </c>
      <c r="L208" s="14"/>
    </row>
    <row r="209" ht="36" spans="1:12">
      <c r="A209" s="8">
        <v>206</v>
      </c>
      <c r="B209" s="8" t="s">
        <v>491</v>
      </c>
      <c r="C209" s="8" t="s">
        <v>492</v>
      </c>
      <c r="D209" s="8">
        <v>26207068</v>
      </c>
      <c r="E209" s="8" t="s">
        <v>480</v>
      </c>
      <c r="F209" s="9">
        <v>66</v>
      </c>
      <c r="G209" s="8">
        <v>69.5</v>
      </c>
      <c r="H209" s="8">
        <v>40.65</v>
      </c>
      <c r="I209" s="8">
        <v>82.6</v>
      </c>
      <c r="J209" s="12">
        <f t="shared" si="9"/>
        <v>33.04</v>
      </c>
      <c r="K209" s="13">
        <f t="shared" si="10"/>
        <v>73.69</v>
      </c>
      <c r="L209" s="14"/>
    </row>
    <row r="210" ht="36" spans="1:12">
      <c r="A210" s="8">
        <v>207</v>
      </c>
      <c r="B210" s="8" t="s">
        <v>493</v>
      </c>
      <c r="C210" s="8" t="s">
        <v>494</v>
      </c>
      <c r="D210" s="8">
        <v>26207068</v>
      </c>
      <c r="E210" s="8" t="s">
        <v>480</v>
      </c>
      <c r="F210" s="9">
        <v>62</v>
      </c>
      <c r="G210" s="8">
        <v>72.5</v>
      </c>
      <c r="H210" s="8">
        <v>40.35</v>
      </c>
      <c r="I210" s="8">
        <v>82.6</v>
      </c>
      <c r="J210" s="12">
        <f t="shared" si="9"/>
        <v>33.04</v>
      </c>
      <c r="K210" s="13">
        <f t="shared" si="10"/>
        <v>73.39</v>
      </c>
      <c r="L210" s="14"/>
    </row>
    <row r="211" ht="36" spans="1:12">
      <c r="A211" s="8">
        <v>208</v>
      </c>
      <c r="B211" s="8" t="s">
        <v>495</v>
      </c>
      <c r="C211" s="8" t="s">
        <v>496</v>
      </c>
      <c r="D211" s="8">
        <v>26207068</v>
      </c>
      <c r="E211" s="8" t="s">
        <v>480</v>
      </c>
      <c r="F211" s="9">
        <v>63</v>
      </c>
      <c r="G211" s="8">
        <v>70</v>
      </c>
      <c r="H211" s="8">
        <v>39.9</v>
      </c>
      <c r="I211" s="8">
        <v>83.6</v>
      </c>
      <c r="J211" s="12">
        <f t="shared" si="9"/>
        <v>33.44</v>
      </c>
      <c r="K211" s="13">
        <f t="shared" si="10"/>
        <v>73.34</v>
      </c>
      <c r="L211" s="14"/>
    </row>
    <row r="212" ht="36" spans="1:12">
      <c r="A212" s="8">
        <v>209</v>
      </c>
      <c r="B212" s="8" t="s">
        <v>497</v>
      </c>
      <c r="C212" s="8" t="s">
        <v>498</v>
      </c>
      <c r="D212" s="8">
        <v>26207068</v>
      </c>
      <c r="E212" s="8" t="s">
        <v>480</v>
      </c>
      <c r="F212" s="9">
        <v>63</v>
      </c>
      <c r="G212" s="8">
        <v>70</v>
      </c>
      <c r="H212" s="8">
        <v>39.9</v>
      </c>
      <c r="I212" s="8">
        <v>83.2</v>
      </c>
      <c r="J212" s="12">
        <f t="shared" si="9"/>
        <v>33.28</v>
      </c>
      <c r="K212" s="13">
        <f t="shared" si="10"/>
        <v>73.18</v>
      </c>
      <c r="L212" s="14"/>
    </row>
    <row r="213" ht="36" spans="1:12">
      <c r="A213" s="8">
        <v>210</v>
      </c>
      <c r="B213" s="8" t="s">
        <v>499</v>
      </c>
      <c r="C213" s="8" t="s">
        <v>500</v>
      </c>
      <c r="D213" s="8">
        <v>26207068</v>
      </c>
      <c r="E213" s="8" t="s">
        <v>480</v>
      </c>
      <c r="F213" s="9">
        <v>63</v>
      </c>
      <c r="G213" s="8">
        <v>72</v>
      </c>
      <c r="H213" s="8">
        <v>40.5</v>
      </c>
      <c r="I213" s="8">
        <v>80.8</v>
      </c>
      <c r="J213" s="12">
        <f t="shared" si="9"/>
        <v>32.32</v>
      </c>
      <c r="K213" s="13">
        <f t="shared" si="10"/>
        <v>72.82</v>
      </c>
      <c r="L213" s="14"/>
    </row>
    <row r="214" ht="36" spans="1:12">
      <c r="A214" s="8">
        <v>211</v>
      </c>
      <c r="B214" s="8" t="s">
        <v>501</v>
      </c>
      <c r="C214" s="8" t="s">
        <v>502</v>
      </c>
      <c r="D214" s="8">
        <v>26207068</v>
      </c>
      <c r="E214" s="8" t="s">
        <v>480</v>
      </c>
      <c r="F214" s="9">
        <v>58</v>
      </c>
      <c r="G214" s="8">
        <v>76</v>
      </c>
      <c r="H214" s="8">
        <v>40.2</v>
      </c>
      <c r="I214" s="8"/>
      <c r="J214" s="12"/>
      <c r="K214" s="13"/>
      <c r="L214" s="15" t="s">
        <v>344</v>
      </c>
    </row>
    <row r="215" ht="36" spans="1:12">
      <c r="A215" s="8">
        <v>212</v>
      </c>
      <c r="B215" s="8" t="s">
        <v>503</v>
      </c>
      <c r="C215" s="8" t="s">
        <v>504</v>
      </c>
      <c r="D215" s="8">
        <v>26207069</v>
      </c>
      <c r="E215" s="8" t="s">
        <v>505</v>
      </c>
      <c r="F215" s="9">
        <v>68</v>
      </c>
      <c r="G215" s="8">
        <v>69.5</v>
      </c>
      <c r="H215" s="8">
        <v>41.25</v>
      </c>
      <c r="I215" s="8">
        <v>82</v>
      </c>
      <c r="J215" s="12">
        <f t="shared" ref="J215:J246" si="11">I215*0.4</f>
        <v>32.8</v>
      </c>
      <c r="K215" s="13">
        <f t="shared" ref="K215:K246" si="12">H215+J215</f>
        <v>74.05</v>
      </c>
      <c r="L215" s="14" t="s">
        <v>17</v>
      </c>
    </row>
    <row r="216" ht="36" spans="1:12">
      <c r="A216" s="8">
        <v>213</v>
      </c>
      <c r="B216" s="8" t="s">
        <v>506</v>
      </c>
      <c r="C216" s="8" t="s">
        <v>507</v>
      </c>
      <c r="D216" s="8">
        <v>26207069</v>
      </c>
      <c r="E216" s="8" t="s">
        <v>505</v>
      </c>
      <c r="F216" s="9">
        <v>62</v>
      </c>
      <c r="G216" s="8">
        <v>67</v>
      </c>
      <c r="H216" s="8">
        <f>F216*0.3+G216*0.3</f>
        <v>38.7</v>
      </c>
      <c r="I216" s="8">
        <v>81.4</v>
      </c>
      <c r="J216" s="12">
        <f t="shared" si="11"/>
        <v>32.56</v>
      </c>
      <c r="K216" s="13">
        <f t="shared" si="12"/>
        <v>71.26</v>
      </c>
      <c r="L216" s="14"/>
    </row>
    <row r="217" ht="36" spans="1:12">
      <c r="A217" s="8">
        <v>214</v>
      </c>
      <c r="B217" s="8" t="s">
        <v>508</v>
      </c>
      <c r="C217" s="8" t="s">
        <v>509</v>
      </c>
      <c r="D217" s="8">
        <v>26207069</v>
      </c>
      <c r="E217" s="8" t="s">
        <v>505</v>
      </c>
      <c r="F217" s="9">
        <v>59</v>
      </c>
      <c r="G217" s="8">
        <v>70.5</v>
      </c>
      <c r="H217" s="8">
        <v>38.85</v>
      </c>
      <c r="I217" s="8">
        <v>78.2</v>
      </c>
      <c r="J217" s="12">
        <f t="shared" si="11"/>
        <v>31.28</v>
      </c>
      <c r="K217" s="13">
        <f t="shared" si="12"/>
        <v>70.13</v>
      </c>
      <c r="L217" s="14"/>
    </row>
    <row r="218" ht="36" spans="1:12">
      <c r="A218" s="8">
        <v>215</v>
      </c>
      <c r="B218" s="8" t="s">
        <v>510</v>
      </c>
      <c r="C218" s="8" t="s">
        <v>511</v>
      </c>
      <c r="D218" s="8">
        <v>26207070</v>
      </c>
      <c r="E218" s="8" t="s">
        <v>512</v>
      </c>
      <c r="F218" s="9">
        <v>67</v>
      </c>
      <c r="G218" s="8">
        <v>60</v>
      </c>
      <c r="H218" s="8">
        <v>38.1</v>
      </c>
      <c r="I218" s="8">
        <v>79</v>
      </c>
      <c r="J218" s="12">
        <f t="shared" si="11"/>
        <v>31.6</v>
      </c>
      <c r="K218" s="13">
        <f t="shared" si="12"/>
        <v>69.7</v>
      </c>
      <c r="L218" s="14" t="s">
        <v>17</v>
      </c>
    </row>
    <row r="219" ht="36" spans="1:12">
      <c r="A219" s="8">
        <v>216</v>
      </c>
      <c r="B219" s="8" t="s">
        <v>513</v>
      </c>
      <c r="C219" s="8" t="s">
        <v>514</v>
      </c>
      <c r="D219" s="8">
        <v>26207070</v>
      </c>
      <c r="E219" s="8" t="s">
        <v>512</v>
      </c>
      <c r="F219" s="9">
        <v>62</v>
      </c>
      <c r="G219" s="8">
        <v>61</v>
      </c>
      <c r="H219" s="8">
        <v>36.9</v>
      </c>
      <c r="I219" s="8">
        <v>76.6</v>
      </c>
      <c r="J219" s="12">
        <f t="shared" si="11"/>
        <v>30.64</v>
      </c>
      <c r="K219" s="13">
        <f t="shared" si="12"/>
        <v>67.54</v>
      </c>
      <c r="L219" s="14"/>
    </row>
    <row r="220" ht="36" spans="1:12">
      <c r="A220" s="8">
        <v>217</v>
      </c>
      <c r="B220" s="8" t="s">
        <v>515</v>
      </c>
      <c r="C220" s="8" t="s">
        <v>516</v>
      </c>
      <c r="D220" s="8">
        <v>26207070</v>
      </c>
      <c r="E220" s="8" t="s">
        <v>512</v>
      </c>
      <c r="F220" s="9">
        <v>57</v>
      </c>
      <c r="G220" s="8">
        <v>66.5</v>
      </c>
      <c r="H220" s="8">
        <v>37.05</v>
      </c>
      <c r="I220" s="8">
        <v>75.6</v>
      </c>
      <c r="J220" s="12">
        <f t="shared" si="11"/>
        <v>30.24</v>
      </c>
      <c r="K220" s="13">
        <f t="shared" si="12"/>
        <v>67.29</v>
      </c>
      <c r="L220" s="14"/>
    </row>
    <row r="221" ht="36" spans="1:12">
      <c r="A221" s="8">
        <v>218</v>
      </c>
      <c r="B221" s="8" t="s">
        <v>517</v>
      </c>
      <c r="C221" s="8" t="s">
        <v>518</v>
      </c>
      <c r="D221" s="8">
        <v>26207071</v>
      </c>
      <c r="E221" s="8" t="s">
        <v>519</v>
      </c>
      <c r="F221" s="9">
        <v>68</v>
      </c>
      <c r="G221" s="8">
        <v>65.5</v>
      </c>
      <c r="H221" s="8">
        <v>40.05</v>
      </c>
      <c r="I221" s="8">
        <v>85.6</v>
      </c>
      <c r="J221" s="12">
        <f t="shared" si="11"/>
        <v>34.24</v>
      </c>
      <c r="K221" s="13">
        <f t="shared" si="12"/>
        <v>74.29</v>
      </c>
      <c r="L221" s="14" t="s">
        <v>17</v>
      </c>
    </row>
    <row r="222" ht="36" spans="1:12">
      <c r="A222" s="8">
        <v>219</v>
      </c>
      <c r="B222" s="8" t="s">
        <v>520</v>
      </c>
      <c r="C222" s="8" t="s">
        <v>521</v>
      </c>
      <c r="D222" s="8">
        <v>26207071</v>
      </c>
      <c r="E222" s="8" t="s">
        <v>519</v>
      </c>
      <c r="F222" s="9">
        <v>62</v>
      </c>
      <c r="G222" s="8">
        <v>62.5</v>
      </c>
      <c r="H222" s="8">
        <v>37.35</v>
      </c>
      <c r="I222" s="8">
        <v>79</v>
      </c>
      <c r="J222" s="12">
        <f t="shared" si="11"/>
        <v>31.6</v>
      </c>
      <c r="K222" s="13">
        <f t="shared" si="12"/>
        <v>68.95</v>
      </c>
      <c r="L222" s="14"/>
    </row>
    <row r="223" ht="36" spans="1:12">
      <c r="A223" s="8">
        <v>220</v>
      </c>
      <c r="B223" s="8" t="s">
        <v>522</v>
      </c>
      <c r="C223" s="8" t="s">
        <v>523</v>
      </c>
      <c r="D223" s="8">
        <v>26207072</v>
      </c>
      <c r="E223" s="8" t="s">
        <v>524</v>
      </c>
      <c r="F223" s="9">
        <v>60</v>
      </c>
      <c r="G223" s="8">
        <v>76.5</v>
      </c>
      <c r="H223" s="8">
        <v>40.95</v>
      </c>
      <c r="I223" s="8">
        <v>82.2</v>
      </c>
      <c r="J223" s="12">
        <f t="shared" si="11"/>
        <v>32.88</v>
      </c>
      <c r="K223" s="13">
        <f t="shared" si="12"/>
        <v>73.83</v>
      </c>
      <c r="L223" s="14" t="s">
        <v>17</v>
      </c>
    </row>
    <row r="224" ht="36" spans="1:12">
      <c r="A224" s="8">
        <v>221</v>
      </c>
      <c r="B224" s="8" t="s">
        <v>525</v>
      </c>
      <c r="C224" s="8" t="s">
        <v>526</v>
      </c>
      <c r="D224" s="8">
        <v>26207072</v>
      </c>
      <c r="E224" s="8" t="s">
        <v>524</v>
      </c>
      <c r="F224" s="9">
        <v>66</v>
      </c>
      <c r="G224" s="8">
        <v>68</v>
      </c>
      <c r="H224" s="8">
        <v>40.2</v>
      </c>
      <c r="I224" s="8">
        <v>82.4</v>
      </c>
      <c r="J224" s="12">
        <f t="shared" si="11"/>
        <v>32.96</v>
      </c>
      <c r="K224" s="13">
        <f t="shared" si="12"/>
        <v>73.16</v>
      </c>
      <c r="L224" s="14" t="s">
        <v>17</v>
      </c>
    </row>
    <row r="225" ht="36" spans="1:12">
      <c r="A225" s="8">
        <v>222</v>
      </c>
      <c r="B225" s="8" t="s">
        <v>527</v>
      </c>
      <c r="C225" s="8" t="s">
        <v>528</v>
      </c>
      <c r="D225" s="8">
        <v>26207072</v>
      </c>
      <c r="E225" s="8" t="s">
        <v>524</v>
      </c>
      <c r="F225" s="9">
        <v>65</v>
      </c>
      <c r="G225" s="8">
        <v>70.5</v>
      </c>
      <c r="H225" s="8">
        <v>40.65</v>
      </c>
      <c r="I225" s="8">
        <v>80.8</v>
      </c>
      <c r="J225" s="12">
        <f t="shared" si="11"/>
        <v>32.32</v>
      </c>
      <c r="K225" s="13">
        <f t="shared" si="12"/>
        <v>72.97</v>
      </c>
      <c r="L225" s="14"/>
    </row>
    <row r="226" ht="36" spans="1:12">
      <c r="A226" s="8">
        <v>223</v>
      </c>
      <c r="B226" s="8" t="s">
        <v>529</v>
      </c>
      <c r="C226" s="8" t="s">
        <v>530</v>
      </c>
      <c r="D226" s="8">
        <v>26207072</v>
      </c>
      <c r="E226" s="8" t="s">
        <v>524</v>
      </c>
      <c r="F226" s="9">
        <v>53</v>
      </c>
      <c r="G226" s="8">
        <v>77.5</v>
      </c>
      <c r="H226" s="8">
        <v>39.15</v>
      </c>
      <c r="I226" s="8">
        <v>82.8</v>
      </c>
      <c r="J226" s="12">
        <f t="shared" si="11"/>
        <v>33.12</v>
      </c>
      <c r="K226" s="13">
        <f t="shared" si="12"/>
        <v>72.27</v>
      </c>
      <c r="L226" s="14"/>
    </row>
    <row r="227" ht="36" spans="1:12">
      <c r="A227" s="8">
        <v>224</v>
      </c>
      <c r="B227" s="8" t="s">
        <v>531</v>
      </c>
      <c r="C227" s="8" t="s">
        <v>532</v>
      </c>
      <c r="D227" s="8">
        <v>26207072</v>
      </c>
      <c r="E227" s="8" t="s">
        <v>524</v>
      </c>
      <c r="F227" s="9">
        <v>60</v>
      </c>
      <c r="G227" s="8">
        <v>69</v>
      </c>
      <c r="H227" s="8">
        <v>38.7</v>
      </c>
      <c r="I227" s="8">
        <v>81</v>
      </c>
      <c r="J227" s="12">
        <f t="shared" si="11"/>
        <v>32.4</v>
      </c>
      <c r="K227" s="13">
        <f t="shared" si="12"/>
        <v>71.1</v>
      </c>
      <c r="L227" s="14"/>
    </row>
    <row r="228" ht="36" spans="1:12">
      <c r="A228" s="8">
        <v>225</v>
      </c>
      <c r="B228" s="8" t="s">
        <v>533</v>
      </c>
      <c r="C228" s="8" t="s">
        <v>534</v>
      </c>
      <c r="D228" s="8">
        <v>26207072</v>
      </c>
      <c r="E228" s="8" t="s">
        <v>524</v>
      </c>
      <c r="F228" s="9">
        <v>60</v>
      </c>
      <c r="G228" s="8">
        <v>66.5</v>
      </c>
      <c r="H228" s="8">
        <f>F228*0.3+G228*0.3</f>
        <v>37.95</v>
      </c>
      <c r="I228" s="8">
        <v>75.6</v>
      </c>
      <c r="J228" s="12">
        <f t="shared" si="11"/>
        <v>30.24</v>
      </c>
      <c r="K228" s="13">
        <f t="shared" si="12"/>
        <v>68.19</v>
      </c>
      <c r="L228" s="14"/>
    </row>
    <row r="229" ht="36" spans="1:12">
      <c r="A229" s="8">
        <v>226</v>
      </c>
      <c r="B229" s="8" t="s">
        <v>535</v>
      </c>
      <c r="C229" s="8" t="s">
        <v>536</v>
      </c>
      <c r="D229" s="8">
        <v>26207072</v>
      </c>
      <c r="E229" s="8" t="s">
        <v>524</v>
      </c>
      <c r="F229" s="9">
        <v>62</v>
      </c>
      <c r="G229" s="8">
        <v>64.5</v>
      </c>
      <c r="H229" s="8">
        <f>F229*0.3+G229*0.3</f>
        <v>37.95</v>
      </c>
      <c r="I229" s="8">
        <v>74</v>
      </c>
      <c r="J229" s="12">
        <f t="shared" si="11"/>
        <v>29.6</v>
      </c>
      <c r="K229" s="13">
        <f t="shared" si="12"/>
        <v>67.55</v>
      </c>
      <c r="L229" s="14"/>
    </row>
    <row r="230" ht="60" spans="1:12">
      <c r="A230" s="8">
        <v>227</v>
      </c>
      <c r="B230" s="8" t="s">
        <v>537</v>
      </c>
      <c r="C230" s="8" t="s">
        <v>538</v>
      </c>
      <c r="D230" s="8">
        <v>26207073</v>
      </c>
      <c r="E230" s="8" t="s">
        <v>539</v>
      </c>
      <c r="F230" s="9">
        <v>68</v>
      </c>
      <c r="G230" s="8">
        <v>68.5</v>
      </c>
      <c r="H230" s="8">
        <v>40.95</v>
      </c>
      <c r="I230" s="8">
        <v>81.6</v>
      </c>
      <c r="J230" s="12">
        <f t="shared" si="11"/>
        <v>32.64</v>
      </c>
      <c r="K230" s="13">
        <f t="shared" si="12"/>
        <v>73.59</v>
      </c>
      <c r="L230" s="14" t="s">
        <v>17</v>
      </c>
    </row>
    <row r="231" ht="60" spans="1:12">
      <c r="A231" s="8">
        <v>228</v>
      </c>
      <c r="B231" s="8" t="s">
        <v>540</v>
      </c>
      <c r="C231" s="8" t="s">
        <v>541</v>
      </c>
      <c r="D231" s="8">
        <v>26207073</v>
      </c>
      <c r="E231" s="8" t="s">
        <v>539</v>
      </c>
      <c r="F231" s="9">
        <v>73</v>
      </c>
      <c r="G231" s="8">
        <v>60.5</v>
      </c>
      <c r="H231" s="8">
        <v>40.05</v>
      </c>
      <c r="I231" s="8">
        <v>83.2</v>
      </c>
      <c r="J231" s="12">
        <f t="shared" si="11"/>
        <v>33.28</v>
      </c>
      <c r="K231" s="13">
        <f t="shared" si="12"/>
        <v>73.33</v>
      </c>
      <c r="L231" s="14" t="s">
        <v>17</v>
      </c>
    </row>
    <row r="232" ht="60" spans="1:12">
      <c r="A232" s="8">
        <v>229</v>
      </c>
      <c r="B232" s="8" t="s">
        <v>542</v>
      </c>
      <c r="C232" s="8" t="s">
        <v>543</v>
      </c>
      <c r="D232" s="8">
        <v>26207073</v>
      </c>
      <c r="E232" s="8" t="s">
        <v>539</v>
      </c>
      <c r="F232" s="9">
        <v>62</v>
      </c>
      <c r="G232" s="8">
        <v>71</v>
      </c>
      <c r="H232" s="8">
        <v>39.9</v>
      </c>
      <c r="I232" s="8">
        <v>81.8</v>
      </c>
      <c r="J232" s="12">
        <f t="shared" si="11"/>
        <v>32.72</v>
      </c>
      <c r="K232" s="13">
        <f t="shared" si="12"/>
        <v>72.62</v>
      </c>
      <c r="L232" s="14" t="s">
        <v>17</v>
      </c>
    </row>
    <row r="233" ht="60" spans="1:12">
      <c r="A233" s="8">
        <v>230</v>
      </c>
      <c r="B233" s="8" t="s">
        <v>544</v>
      </c>
      <c r="C233" s="8" t="s">
        <v>545</v>
      </c>
      <c r="D233" s="8">
        <v>26207073</v>
      </c>
      <c r="E233" s="8" t="s">
        <v>539</v>
      </c>
      <c r="F233" s="9">
        <v>63</v>
      </c>
      <c r="G233" s="8">
        <v>65.5</v>
      </c>
      <c r="H233" s="8">
        <v>38.55</v>
      </c>
      <c r="I233" s="8">
        <v>85</v>
      </c>
      <c r="J233" s="12">
        <f t="shared" si="11"/>
        <v>34</v>
      </c>
      <c r="K233" s="13">
        <f t="shared" si="12"/>
        <v>72.55</v>
      </c>
      <c r="L233" s="14"/>
    </row>
    <row r="234" ht="60" spans="1:12">
      <c r="A234" s="8">
        <v>231</v>
      </c>
      <c r="B234" s="8" t="s">
        <v>546</v>
      </c>
      <c r="C234" s="8" t="s">
        <v>547</v>
      </c>
      <c r="D234" s="8">
        <v>26207073</v>
      </c>
      <c r="E234" s="8" t="s">
        <v>539</v>
      </c>
      <c r="F234" s="9">
        <v>63</v>
      </c>
      <c r="G234" s="8">
        <v>64</v>
      </c>
      <c r="H234" s="8">
        <v>38.1</v>
      </c>
      <c r="I234" s="8">
        <v>82.8</v>
      </c>
      <c r="J234" s="12">
        <f t="shared" si="11"/>
        <v>33.12</v>
      </c>
      <c r="K234" s="13">
        <f t="shared" si="12"/>
        <v>71.22</v>
      </c>
      <c r="L234" s="14"/>
    </row>
    <row r="235" ht="60" spans="1:12">
      <c r="A235" s="8">
        <v>232</v>
      </c>
      <c r="B235" s="8" t="s">
        <v>548</v>
      </c>
      <c r="C235" s="8" t="s">
        <v>549</v>
      </c>
      <c r="D235" s="8">
        <v>26207073</v>
      </c>
      <c r="E235" s="8" t="s">
        <v>539</v>
      </c>
      <c r="F235" s="9">
        <v>59</v>
      </c>
      <c r="G235" s="8">
        <v>67</v>
      </c>
      <c r="H235" s="8">
        <v>37.8</v>
      </c>
      <c r="I235" s="8">
        <v>83.4</v>
      </c>
      <c r="J235" s="12">
        <f t="shared" si="11"/>
        <v>33.36</v>
      </c>
      <c r="K235" s="13">
        <f t="shared" si="12"/>
        <v>71.16</v>
      </c>
      <c r="L235" s="14"/>
    </row>
    <row r="236" ht="60" spans="1:12">
      <c r="A236" s="8">
        <v>233</v>
      </c>
      <c r="B236" s="8" t="s">
        <v>550</v>
      </c>
      <c r="C236" s="8" t="s">
        <v>551</v>
      </c>
      <c r="D236" s="8">
        <v>26207073</v>
      </c>
      <c r="E236" s="8" t="s">
        <v>539</v>
      </c>
      <c r="F236" s="9">
        <v>65</v>
      </c>
      <c r="G236" s="8">
        <v>61.5</v>
      </c>
      <c r="H236" s="8">
        <v>37.95</v>
      </c>
      <c r="I236" s="8">
        <v>80.8</v>
      </c>
      <c r="J236" s="12">
        <f t="shared" si="11"/>
        <v>32.32</v>
      </c>
      <c r="K236" s="13">
        <f t="shared" si="12"/>
        <v>70.27</v>
      </c>
      <c r="L236" s="14"/>
    </row>
    <row r="237" ht="60" spans="1:12">
      <c r="A237" s="8">
        <v>234</v>
      </c>
      <c r="B237" s="8" t="s">
        <v>552</v>
      </c>
      <c r="C237" s="8" t="s">
        <v>553</v>
      </c>
      <c r="D237" s="8">
        <v>26207073</v>
      </c>
      <c r="E237" s="8" t="s">
        <v>539</v>
      </c>
      <c r="F237" s="9">
        <v>59</v>
      </c>
      <c r="G237" s="8">
        <v>69.5</v>
      </c>
      <c r="H237" s="8">
        <v>38.55</v>
      </c>
      <c r="I237" s="8">
        <v>79</v>
      </c>
      <c r="J237" s="12">
        <f t="shared" si="11"/>
        <v>31.6</v>
      </c>
      <c r="K237" s="13">
        <f t="shared" si="12"/>
        <v>70.15</v>
      </c>
      <c r="L237" s="14"/>
    </row>
    <row r="238" ht="60" spans="1:12">
      <c r="A238" s="8">
        <v>235</v>
      </c>
      <c r="B238" s="8" t="s">
        <v>554</v>
      </c>
      <c r="C238" s="8" t="s">
        <v>555</v>
      </c>
      <c r="D238" s="8">
        <v>26207073</v>
      </c>
      <c r="E238" s="8" t="s">
        <v>539</v>
      </c>
      <c r="F238" s="9">
        <v>58</v>
      </c>
      <c r="G238" s="8">
        <v>68.5</v>
      </c>
      <c r="H238" s="8">
        <v>37.95</v>
      </c>
      <c r="I238" s="8">
        <v>79.6</v>
      </c>
      <c r="J238" s="12">
        <f t="shared" si="11"/>
        <v>31.84</v>
      </c>
      <c r="K238" s="13">
        <f t="shared" si="12"/>
        <v>69.79</v>
      </c>
      <c r="L238" s="14"/>
    </row>
    <row r="239" ht="48" spans="1:12">
      <c r="A239" s="8">
        <v>236</v>
      </c>
      <c r="B239" s="8" t="s">
        <v>556</v>
      </c>
      <c r="C239" s="8" t="s">
        <v>557</v>
      </c>
      <c r="D239" s="8">
        <v>26207074</v>
      </c>
      <c r="E239" s="8" t="s">
        <v>558</v>
      </c>
      <c r="F239" s="9">
        <v>60</v>
      </c>
      <c r="G239" s="8">
        <v>72.5</v>
      </c>
      <c r="H239" s="8">
        <v>39.75</v>
      </c>
      <c r="I239" s="8">
        <v>85.4</v>
      </c>
      <c r="J239" s="12">
        <f t="shared" si="11"/>
        <v>34.16</v>
      </c>
      <c r="K239" s="13">
        <f t="shared" si="12"/>
        <v>73.91</v>
      </c>
      <c r="L239" s="14" t="s">
        <v>17</v>
      </c>
    </row>
    <row r="240" ht="48" spans="1:12">
      <c r="A240" s="8">
        <v>237</v>
      </c>
      <c r="B240" s="8" t="s">
        <v>559</v>
      </c>
      <c r="C240" s="8" t="s">
        <v>560</v>
      </c>
      <c r="D240" s="8">
        <v>26207074</v>
      </c>
      <c r="E240" s="8" t="s">
        <v>558</v>
      </c>
      <c r="F240" s="9">
        <v>66</v>
      </c>
      <c r="G240" s="8">
        <v>68.5</v>
      </c>
      <c r="H240" s="8">
        <v>40.35</v>
      </c>
      <c r="I240" s="8">
        <v>83.2</v>
      </c>
      <c r="J240" s="12">
        <f t="shared" si="11"/>
        <v>33.28</v>
      </c>
      <c r="K240" s="13">
        <f t="shared" si="12"/>
        <v>73.63</v>
      </c>
      <c r="L240" s="14" t="s">
        <v>17</v>
      </c>
    </row>
    <row r="241" ht="48" spans="1:12">
      <c r="A241" s="8">
        <v>238</v>
      </c>
      <c r="B241" s="8" t="s">
        <v>561</v>
      </c>
      <c r="C241" s="8" t="s">
        <v>562</v>
      </c>
      <c r="D241" s="8">
        <v>26207074</v>
      </c>
      <c r="E241" s="8" t="s">
        <v>558</v>
      </c>
      <c r="F241" s="9">
        <v>71</v>
      </c>
      <c r="G241" s="8">
        <v>62</v>
      </c>
      <c r="H241" s="8">
        <v>39.9</v>
      </c>
      <c r="I241" s="8">
        <v>83.2</v>
      </c>
      <c r="J241" s="12">
        <f t="shared" si="11"/>
        <v>33.28</v>
      </c>
      <c r="K241" s="13">
        <f t="shared" si="12"/>
        <v>73.18</v>
      </c>
      <c r="L241" s="14" t="s">
        <v>17</v>
      </c>
    </row>
    <row r="242" ht="48" spans="1:12">
      <c r="A242" s="8">
        <v>239</v>
      </c>
      <c r="B242" s="8" t="s">
        <v>563</v>
      </c>
      <c r="C242" s="8" t="s">
        <v>564</v>
      </c>
      <c r="D242" s="8">
        <v>26207074</v>
      </c>
      <c r="E242" s="8" t="s">
        <v>558</v>
      </c>
      <c r="F242" s="9">
        <v>58</v>
      </c>
      <c r="G242" s="8">
        <v>73.5</v>
      </c>
      <c r="H242" s="8">
        <v>39.45</v>
      </c>
      <c r="I242" s="8">
        <v>83.6</v>
      </c>
      <c r="J242" s="12">
        <f t="shared" si="11"/>
        <v>33.44</v>
      </c>
      <c r="K242" s="13">
        <f t="shared" si="12"/>
        <v>72.89</v>
      </c>
      <c r="L242" s="14"/>
    </row>
    <row r="243" ht="48" spans="1:12">
      <c r="A243" s="8">
        <v>240</v>
      </c>
      <c r="B243" s="8" t="s">
        <v>565</v>
      </c>
      <c r="C243" s="8" t="s">
        <v>566</v>
      </c>
      <c r="D243" s="8">
        <v>26207074</v>
      </c>
      <c r="E243" s="8" t="s">
        <v>558</v>
      </c>
      <c r="F243" s="9">
        <v>67</v>
      </c>
      <c r="G243" s="8">
        <v>64</v>
      </c>
      <c r="H243" s="8">
        <v>39.3</v>
      </c>
      <c r="I243" s="8">
        <v>83.1</v>
      </c>
      <c r="J243" s="12">
        <f t="shared" si="11"/>
        <v>33.24</v>
      </c>
      <c r="K243" s="13">
        <f t="shared" si="12"/>
        <v>72.54</v>
      </c>
      <c r="L243" s="14"/>
    </row>
    <row r="244" ht="48" spans="1:12">
      <c r="A244" s="8">
        <v>241</v>
      </c>
      <c r="B244" s="8" t="s">
        <v>567</v>
      </c>
      <c r="C244" s="8" t="s">
        <v>568</v>
      </c>
      <c r="D244" s="8">
        <v>26207074</v>
      </c>
      <c r="E244" s="8" t="s">
        <v>558</v>
      </c>
      <c r="F244" s="9">
        <v>60</v>
      </c>
      <c r="G244" s="8">
        <v>69</v>
      </c>
      <c r="H244" s="8">
        <v>38.7</v>
      </c>
      <c r="I244" s="8">
        <v>83</v>
      </c>
      <c r="J244" s="12">
        <f t="shared" si="11"/>
        <v>33.2</v>
      </c>
      <c r="K244" s="13">
        <f t="shared" si="12"/>
        <v>71.9</v>
      </c>
      <c r="L244" s="14"/>
    </row>
    <row r="245" ht="48" spans="1:12">
      <c r="A245" s="8">
        <v>242</v>
      </c>
      <c r="B245" s="8" t="s">
        <v>569</v>
      </c>
      <c r="C245" s="8" t="s">
        <v>570</v>
      </c>
      <c r="D245" s="8">
        <v>26207074</v>
      </c>
      <c r="E245" s="8" t="s">
        <v>558</v>
      </c>
      <c r="F245" s="9">
        <v>56</v>
      </c>
      <c r="G245" s="8">
        <v>73.5</v>
      </c>
      <c r="H245" s="8">
        <v>38.85</v>
      </c>
      <c r="I245" s="8">
        <v>80.1</v>
      </c>
      <c r="J245" s="12">
        <f t="shared" si="11"/>
        <v>32.04</v>
      </c>
      <c r="K245" s="13">
        <f t="shared" si="12"/>
        <v>70.89</v>
      </c>
      <c r="L245" s="14"/>
    </row>
    <row r="246" ht="48" spans="1:12">
      <c r="A246" s="8">
        <v>243</v>
      </c>
      <c r="B246" s="8" t="s">
        <v>571</v>
      </c>
      <c r="C246" s="8" t="s">
        <v>572</v>
      </c>
      <c r="D246" s="8">
        <v>26207074</v>
      </c>
      <c r="E246" s="8" t="s">
        <v>558</v>
      </c>
      <c r="F246" s="9">
        <v>59</v>
      </c>
      <c r="G246" s="8">
        <v>71</v>
      </c>
      <c r="H246" s="8">
        <v>39</v>
      </c>
      <c r="I246" s="8">
        <v>79</v>
      </c>
      <c r="J246" s="12">
        <f t="shared" si="11"/>
        <v>31.6</v>
      </c>
      <c r="K246" s="13">
        <f t="shared" si="12"/>
        <v>70.6</v>
      </c>
      <c r="L246" s="14"/>
    </row>
    <row r="247" ht="48" spans="1:12">
      <c r="A247" s="8">
        <v>244</v>
      </c>
      <c r="B247" s="8" t="s">
        <v>573</v>
      </c>
      <c r="C247" s="8" t="s">
        <v>574</v>
      </c>
      <c r="D247" s="8">
        <v>26207074</v>
      </c>
      <c r="E247" s="8" t="s">
        <v>558</v>
      </c>
      <c r="F247" s="9">
        <v>63</v>
      </c>
      <c r="G247" s="8">
        <v>67.5</v>
      </c>
      <c r="H247" s="8">
        <v>39.15</v>
      </c>
      <c r="I247" s="8"/>
      <c r="J247" s="12"/>
      <c r="K247" s="13"/>
      <c r="L247" s="15" t="s">
        <v>344</v>
      </c>
    </row>
    <row r="248" ht="48" spans="1:12">
      <c r="A248" s="8">
        <v>245</v>
      </c>
      <c r="B248" s="8" t="s">
        <v>575</v>
      </c>
      <c r="C248" s="8" t="s">
        <v>576</v>
      </c>
      <c r="D248" s="8">
        <v>26207074</v>
      </c>
      <c r="E248" s="8" t="s">
        <v>558</v>
      </c>
      <c r="F248" s="9">
        <v>62</v>
      </c>
      <c r="G248" s="8">
        <v>67</v>
      </c>
      <c r="H248" s="8">
        <v>38.7</v>
      </c>
      <c r="I248" s="8"/>
      <c r="J248" s="12"/>
      <c r="K248" s="13"/>
      <c r="L248" s="15" t="s">
        <v>344</v>
      </c>
    </row>
    <row r="249" ht="36" spans="1:12">
      <c r="A249" s="8">
        <v>246</v>
      </c>
      <c r="B249" s="8" t="s">
        <v>577</v>
      </c>
      <c r="C249" s="8" t="s">
        <v>578</v>
      </c>
      <c r="D249" s="8">
        <v>26207075</v>
      </c>
      <c r="E249" s="8" t="s">
        <v>579</v>
      </c>
      <c r="F249" s="9">
        <v>54</v>
      </c>
      <c r="G249" s="8">
        <v>74.5</v>
      </c>
      <c r="H249" s="8">
        <v>38.55</v>
      </c>
      <c r="I249" s="8">
        <v>84</v>
      </c>
      <c r="J249" s="12">
        <f t="shared" ref="J249:J274" si="13">I249*0.4</f>
        <v>33.6</v>
      </c>
      <c r="K249" s="13">
        <f t="shared" ref="K249:K274" si="14">H249+J249</f>
        <v>72.15</v>
      </c>
      <c r="L249" s="14" t="s">
        <v>17</v>
      </c>
    </row>
    <row r="250" ht="36" spans="1:12">
      <c r="A250" s="8">
        <v>247</v>
      </c>
      <c r="B250" s="8" t="s">
        <v>580</v>
      </c>
      <c r="C250" s="8" t="s">
        <v>581</v>
      </c>
      <c r="D250" s="8">
        <v>26207075</v>
      </c>
      <c r="E250" s="8" t="s">
        <v>579</v>
      </c>
      <c r="F250" s="9">
        <v>54</v>
      </c>
      <c r="G250" s="8">
        <v>56</v>
      </c>
      <c r="H250" s="8">
        <v>33</v>
      </c>
      <c r="I250" s="8">
        <v>83.4</v>
      </c>
      <c r="J250" s="12">
        <f t="shared" si="13"/>
        <v>33.36</v>
      </c>
      <c r="K250" s="13">
        <f t="shared" si="14"/>
        <v>66.36</v>
      </c>
      <c r="L250" s="14"/>
    </row>
    <row r="251" ht="36" spans="1:12">
      <c r="A251" s="8">
        <v>248</v>
      </c>
      <c r="B251" s="8" t="s">
        <v>582</v>
      </c>
      <c r="C251" s="8" t="s">
        <v>583</v>
      </c>
      <c r="D251" s="8">
        <v>26207075</v>
      </c>
      <c r="E251" s="8" t="s">
        <v>579</v>
      </c>
      <c r="F251" s="9">
        <v>50</v>
      </c>
      <c r="G251" s="8">
        <v>61</v>
      </c>
      <c r="H251" s="8">
        <v>33.3</v>
      </c>
      <c r="I251" s="8"/>
      <c r="J251" s="12"/>
      <c r="K251" s="13"/>
      <c r="L251" s="15" t="s">
        <v>344</v>
      </c>
    </row>
    <row r="252" ht="24" spans="1:12">
      <c r="A252" s="8">
        <v>249</v>
      </c>
      <c r="B252" s="8" t="s">
        <v>584</v>
      </c>
      <c r="C252" s="8" t="s">
        <v>585</v>
      </c>
      <c r="D252" s="8">
        <v>26207076</v>
      </c>
      <c r="E252" s="8" t="s">
        <v>586</v>
      </c>
      <c r="F252" s="9">
        <v>64</v>
      </c>
      <c r="G252" s="8">
        <v>68.5</v>
      </c>
      <c r="H252" s="8">
        <v>39.75</v>
      </c>
      <c r="I252" s="8">
        <v>82.8</v>
      </c>
      <c r="J252" s="12">
        <f t="shared" si="13"/>
        <v>33.12</v>
      </c>
      <c r="K252" s="13">
        <f t="shared" si="14"/>
        <v>72.87</v>
      </c>
      <c r="L252" s="14" t="s">
        <v>17</v>
      </c>
    </row>
    <row r="253" ht="24" spans="1:12">
      <c r="A253" s="8">
        <v>250</v>
      </c>
      <c r="B253" s="8" t="s">
        <v>587</v>
      </c>
      <c r="C253" s="8" t="s">
        <v>588</v>
      </c>
      <c r="D253" s="8">
        <v>26207076</v>
      </c>
      <c r="E253" s="8" t="s">
        <v>586</v>
      </c>
      <c r="F253" s="9">
        <v>61</v>
      </c>
      <c r="G253" s="8">
        <v>67.5</v>
      </c>
      <c r="H253" s="8">
        <v>38.55</v>
      </c>
      <c r="I253" s="8">
        <v>81.6</v>
      </c>
      <c r="J253" s="12">
        <f t="shared" si="13"/>
        <v>32.64</v>
      </c>
      <c r="K253" s="13">
        <f t="shared" si="14"/>
        <v>71.19</v>
      </c>
      <c r="L253" s="14" t="s">
        <v>17</v>
      </c>
    </row>
    <row r="254" ht="24" spans="1:12">
      <c r="A254" s="8">
        <v>251</v>
      </c>
      <c r="B254" s="8" t="s">
        <v>589</v>
      </c>
      <c r="C254" s="8" t="s">
        <v>590</v>
      </c>
      <c r="D254" s="8">
        <v>26207076</v>
      </c>
      <c r="E254" s="8" t="s">
        <v>586</v>
      </c>
      <c r="F254" s="9">
        <v>61</v>
      </c>
      <c r="G254" s="8">
        <v>67.5</v>
      </c>
      <c r="H254" s="8">
        <v>38.55</v>
      </c>
      <c r="I254" s="8">
        <v>79.4</v>
      </c>
      <c r="J254" s="12">
        <f t="shared" si="13"/>
        <v>31.76</v>
      </c>
      <c r="K254" s="13">
        <f t="shared" si="14"/>
        <v>70.31</v>
      </c>
      <c r="L254" s="14"/>
    </row>
    <row r="255" ht="24" spans="1:12">
      <c r="A255" s="8">
        <v>252</v>
      </c>
      <c r="B255" s="8" t="s">
        <v>591</v>
      </c>
      <c r="C255" s="8" t="s">
        <v>592</v>
      </c>
      <c r="D255" s="8">
        <v>26207076</v>
      </c>
      <c r="E255" s="8" t="s">
        <v>586</v>
      </c>
      <c r="F255" s="9">
        <v>62</v>
      </c>
      <c r="G255" s="8">
        <v>66.5</v>
      </c>
      <c r="H255" s="8">
        <v>38.55</v>
      </c>
      <c r="I255" s="8">
        <v>77</v>
      </c>
      <c r="J255" s="12">
        <f t="shared" si="13"/>
        <v>30.8</v>
      </c>
      <c r="K255" s="13">
        <f t="shared" si="14"/>
        <v>69.35</v>
      </c>
      <c r="L255" s="14"/>
    </row>
    <row r="256" ht="24" spans="1:12">
      <c r="A256" s="8">
        <v>253</v>
      </c>
      <c r="B256" s="8" t="s">
        <v>593</v>
      </c>
      <c r="C256" s="8" t="s">
        <v>594</v>
      </c>
      <c r="D256" s="8">
        <v>26207076</v>
      </c>
      <c r="E256" s="8" t="s">
        <v>586</v>
      </c>
      <c r="F256" s="9">
        <v>63</v>
      </c>
      <c r="G256" s="8">
        <v>72</v>
      </c>
      <c r="H256" s="8">
        <v>40.5</v>
      </c>
      <c r="I256" s="8">
        <v>64.4</v>
      </c>
      <c r="J256" s="12">
        <f t="shared" si="13"/>
        <v>25.76</v>
      </c>
      <c r="K256" s="13">
        <f t="shared" si="14"/>
        <v>66.26</v>
      </c>
      <c r="L256" s="14"/>
    </row>
    <row r="257" ht="36" spans="1:12">
      <c r="A257" s="8">
        <v>254</v>
      </c>
      <c r="B257" s="8" t="s">
        <v>595</v>
      </c>
      <c r="C257" s="8" t="s">
        <v>596</v>
      </c>
      <c r="D257" s="8">
        <v>26207077</v>
      </c>
      <c r="E257" s="8" t="s">
        <v>597</v>
      </c>
      <c r="F257" s="9">
        <v>66</v>
      </c>
      <c r="G257" s="8">
        <v>69.5</v>
      </c>
      <c r="H257" s="8">
        <v>40.65</v>
      </c>
      <c r="I257" s="8">
        <v>82.6</v>
      </c>
      <c r="J257" s="12">
        <f t="shared" si="13"/>
        <v>33.04</v>
      </c>
      <c r="K257" s="13">
        <f t="shared" si="14"/>
        <v>73.69</v>
      </c>
      <c r="L257" s="14" t="s">
        <v>17</v>
      </c>
    </row>
    <row r="258" ht="36" spans="1:12">
      <c r="A258" s="8">
        <v>255</v>
      </c>
      <c r="B258" s="8" t="s">
        <v>598</v>
      </c>
      <c r="C258" s="8" t="s">
        <v>599</v>
      </c>
      <c r="D258" s="8">
        <v>26207077</v>
      </c>
      <c r="E258" s="8" t="s">
        <v>597</v>
      </c>
      <c r="F258" s="9">
        <v>61</v>
      </c>
      <c r="G258" s="8">
        <v>75</v>
      </c>
      <c r="H258" s="8">
        <v>40.8</v>
      </c>
      <c r="I258" s="8">
        <v>82</v>
      </c>
      <c r="J258" s="12">
        <f t="shared" si="13"/>
        <v>32.8</v>
      </c>
      <c r="K258" s="13">
        <f t="shared" si="14"/>
        <v>73.6</v>
      </c>
      <c r="L258" s="14" t="s">
        <v>17</v>
      </c>
    </row>
    <row r="259" ht="36" spans="1:12">
      <c r="A259" s="8">
        <v>256</v>
      </c>
      <c r="B259" s="8" t="s">
        <v>600</v>
      </c>
      <c r="C259" s="8" t="s">
        <v>601</v>
      </c>
      <c r="D259" s="8">
        <v>26207077</v>
      </c>
      <c r="E259" s="8" t="s">
        <v>597</v>
      </c>
      <c r="F259" s="9">
        <v>66</v>
      </c>
      <c r="G259" s="8">
        <v>67.5</v>
      </c>
      <c r="H259" s="8">
        <v>40.05</v>
      </c>
      <c r="I259" s="8">
        <v>83.2</v>
      </c>
      <c r="J259" s="12">
        <f t="shared" si="13"/>
        <v>33.28</v>
      </c>
      <c r="K259" s="13">
        <f t="shared" si="14"/>
        <v>73.33</v>
      </c>
      <c r="L259" s="14" t="s">
        <v>17</v>
      </c>
    </row>
    <row r="260" ht="36" spans="1:12">
      <c r="A260" s="8">
        <v>257</v>
      </c>
      <c r="B260" s="8" t="s">
        <v>602</v>
      </c>
      <c r="C260" s="8" t="s">
        <v>603</v>
      </c>
      <c r="D260" s="8">
        <v>26207077</v>
      </c>
      <c r="E260" s="8" t="s">
        <v>597</v>
      </c>
      <c r="F260" s="9">
        <v>58</v>
      </c>
      <c r="G260" s="8">
        <v>68</v>
      </c>
      <c r="H260" s="8">
        <v>37.8</v>
      </c>
      <c r="I260" s="8">
        <v>85.5</v>
      </c>
      <c r="J260" s="12">
        <f t="shared" si="13"/>
        <v>34.2</v>
      </c>
      <c r="K260" s="13">
        <f t="shared" si="14"/>
        <v>72</v>
      </c>
      <c r="L260" s="14"/>
    </row>
    <row r="261" ht="36" spans="1:12">
      <c r="A261" s="8">
        <v>258</v>
      </c>
      <c r="B261" s="8" t="s">
        <v>604</v>
      </c>
      <c r="C261" s="8" t="s">
        <v>605</v>
      </c>
      <c r="D261" s="8">
        <v>26207077</v>
      </c>
      <c r="E261" s="8" t="s">
        <v>597</v>
      </c>
      <c r="F261" s="9">
        <v>62</v>
      </c>
      <c r="G261" s="8">
        <v>68</v>
      </c>
      <c r="H261" s="8">
        <v>39</v>
      </c>
      <c r="I261" s="8">
        <v>81.4</v>
      </c>
      <c r="J261" s="12">
        <f t="shared" si="13"/>
        <v>32.56</v>
      </c>
      <c r="K261" s="13">
        <f t="shared" si="14"/>
        <v>71.56</v>
      </c>
      <c r="L261" s="14"/>
    </row>
    <row r="262" ht="36" spans="1:12">
      <c r="A262" s="8">
        <v>259</v>
      </c>
      <c r="B262" s="8" t="s">
        <v>606</v>
      </c>
      <c r="C262" s="8" t="s">
        <v>607</v>
      </c>
      <c r="D262" s="8">
        <v>26207077</v>
      </c>
      <c r="E262" s="8" t="s">
        <v>597</v>
      </c>
      <c r="F262" s="9">
        <v>65</v>
      </c>
      <c r="G262" s="8">
        <v>61.5</v>
      </c>
      <c r="H262" s="8">
        <v>37.95</v>
      </c>
      <c r="I262" s="8">
        <v>83.4</v>
      </c>
      <c r="J262" s="12">
        <f t="shared" si="13"/>
        <v>33.36</v>
      </c>
      <c r="K262" s="13">
        <f t="shared" si="14"/>
        <v>71.31</v>
      </c>
      <c r="L262" s="14"/>
    </row>
    <row r="263" ht="36" spans="1:12">
      <c r="A263" s="8">
        <v>260</v>
      </c>
      <c r="B263" s="8" t="s">
        <v>608</v>
      </c>
      <c r="C263" s="8" t="s">
        <v>609</v>
      </c>
      <c r="D263" s="8">
        <v>26207077</v>
      </c>
      <c r="E263" s="8" t="s">
        <v>597</v>
      </c>
      <c r="F263" s="9">
        <v>55</v>
      </c>
      <c r="G263" s="8">
        <v>72.5</v>
      </c>
      <c r="H263" s="8">
        <v>38.25</v>
      </c>
      <c r="I263" s="8">
        <v>80.4</v>
      </c>
      <c r="J263" s="12">
        <f t="shared" si="13"/>
        <v>32.16</v>
      </c>
      <c r="K263" s="13">
        <f t="shared" si="14"/>
        <v>70.41</v>
      </c>
      <c r="L263" s="14"/>
    </row>
    <row r="264" ht="36" spans="1:12">
      <c r="A264" s="8">
        <v>261</v>
      </c>
      <c r="B264" s="8" t="s">
        <v>610</v>
      </c>
      <c r="C264" s="8" t="s">
        <v>611</v>
      </c>
      <c r="D264" s="8">
        <v>26207077</v>
      </c>
      <c r="E264" s="8" t="s">
        <v>597</v>
      </c>
      <c r="F264" s="9">
        <v>59</v>
      </c>
      <c r="G264" s="8">
        <v>61.5</v>
      </c>
      <c r="H264" s="8">
        <v>36.15</v>
      </c>
      <c r="I264" s="8">
        <v>82</v>
      </c>
      <c r="J264" s="12">
        <f t="shared" si="13"/>
        <v>32.8</v>
      </c>
      <c r="K264" s="13">
        <f t="shared" si="14"/>
        <v>68.95</v>
      </c>
      <c r="L264" s="14"/>
    </row>
    <row r="265" ht="36" spans="1:12">
      <c r="A265" s="8">
        <v>262</v>
      </c>
      <c r="B265" s="8" t="s">
        <v>612</v>
      </c>
      <c r="C265" s="8" t="s">
        <v>613</v>
      </c>
      <c r="D265" s="8">
        <v>26207078</v>
      </c>
      <c r="E265" s="8" t="s">
        <v>614</v>
      </c>
      <c r="F265" s="9">
        <v>67</v>
      </c>
      <c r="G265" s="8">
        <v>68.5</v>
      </c>
      <c r="H265" s="8">
        <v>40.65</v>
      </c>
      <c r="I265" s="8">
        <v>81</v>
      </c>
      <c r="J265" s="12">
        <f t="shared" si="13"/>
        <v>32.4</v>
      </c>
      <c r="K265" s="13">
        <f t="shared" si="14"/>
        <v>73.05</v>
      </c>
      <c r="L265" s="14" t="s">
        <v>17</v>
      </c>
    </row>
    <row r="266" ht="36" spans="1:12">
      <c r="A266" s="8">
        <v>263</v>
      </c>
      <c r="B266" s="8" t="s">
        <v>615</v>
      </c>
      <c r="C266" s="8" t="s">
        <v>616</v>
      </c>
      <c r="D266" s="8">
        <v>26207078</v>
      </c>
      <c r="E266" s="8" t="s">
        <v>614</v>
      </c>
      <c r="F266" s="9">
        <v>62</v>
      </c>
      <c r="G266" s="8">
        <v>70.5</v>
      </c>
      <c r="H266" s="8">
        <v>39.75</v>
      </c>
      <c r="I266" s="8">
        <v>78.4</v>
      </c>
      <c r="J266" s="12">
        <f t="shared" si="13"/>
        <v>31.36</v>
      </c>
      <c r="K266" s="13">
        <f t="shared" si="14"/>
        <v>71.11</v>
      </c>
      <c r="L266" s="14"/>
    </row>
    <row r="267" ht="36" spans="1:12">
      <c r="A267" s="8">
        <v>264</v>
      </c>
      <c r="B267" s="8" t="s">
        <v>617</v>
      </c>
      <c r="C267" s="8" t="s">
        <v>618</v>
      </c>
      <c r="D267" s="8">
        <v>26207078</v>
      </c>
      <c r="E267" s="8" t="s">
        <v>614</v>
      </c>
      <c r="F267" s="9">
        <v>64</v>
      </c>
      <c r="G267" s="8">
        <v>68.5</v>
      </c>
      <c r="H267" s="8">
        <v>39.75</v>
      </c>
      <c r="I267" s="8">
        <v>72.2</v>
      </c>
      <c r="J267" s="12">
        <f t="shared" si="13"/>
        <v>28.88</v>
      </c>
      <c r="K267" s="13">
        <f t="shared" si="14"/>
        <v>68.63</v>
      </c>
      <c r="L267" s="14"/>
    </row>
    <row r="268" ht="48" spans="1:12">
      <c r="A268" s="8">
        <v>265</v>
      </c>
      <c r="B268" s="8" t="s">
        <v>619</v>
      </c>
      <c r="C268" s="8" t="s">
        <v>620</v>
      </c>
      <c r="D268" s="8">
        <v>26207079</v>
      </c>
      <c r="E268" s="8" t="s">
        <v>621</v>
      </c>
      <c r="F268" s="9">
        <v>68</v>
      </c>
      <c r="G268" s="8">
        <v>66</v>
      </c>
      <c r="H268" s="8">
        <v>40.2</v>
      </c>
      <c r="I268" s="8">
        <v>78.2</v>
      </c>
      <c r="J268" s="12">
        <f t="shared" si="13"/>
        <v>31.28</v>
      </c>
      <c r="K268" s="13">
        <f t="shared" si="14"/>
        <v>71.48</v>
      </c>
      <c r="L268" s="14" t="s">
        <v>17</v>
      </c>
    </row>
    <row r="269" ht="48" spans="1:12">
      <c r="A269" s="8">
        <v>266</v>
      </c>
      <c r="B269" s="8" t="s">
        <v>622</v>
      </c>
      <c r="C269" s="8" t="s">
        <v>623</v>
      </c>
      <c r="D269" s="8">
        <v>26207079</v>
      </c>
      <c r="E269" s="8" t="s">
        <v>621</v>
      </c>
      <c r="F269" s="9">
        <v>54</v>
      </c>
      <c r="G269" s="8">
        <v>73</v>
      </c>
      <c r="H269" s="8">
        <v>38.1</v>
      </c>
      <c r="I269" s="8">
        <v>81.4</v>
      </c>
      <c r="J269" s="12">
        <f t="shared" si="13"/>
        <v>32.56</v>
      </c>
      <c r="K269" s="13">
        <f t="shared" si="14"/>
        <v>70.66</v>
      </c>
      <c r="L269" s="14"/>
    </row>
    <row r="270" ht="48" spans="1:12">
      <c r="A270" s="8">
        <v>267</v>
      </c>
      <c r="B270" s="8" t="s">
        <v>624</v>
      </c>
      <c r="C270" s="8" t="s">
        <v>625</v>
      </c>
      <c r="D270" s="8">
        <v>26207079</v>
      </c>
      <c r="E270" s="8" t="s">
        <v>621</v>
      </c>
      <c r="F270" s="9">
        <v>60</v>
      </c>
      <c r="G270" s="8">
        <v>67.5</v>
      </c>
      <c r="H270" s="8">
        <v>38.25</v>
      </c>
      <c r="I270" s="8">
        <v>80.4</v>
      </c>
      <c r="J270" s="12">
        <f t="shared" si="13"/>
        <v>32.16</v>
      </c>
      <c r="K270" s="13">
        <f t="shared" si="14"/>
        <v>70.41</v>
      </c>
      <c r="L270" s="14"/>
    </row>
    <row r="271" ht="24" spans="1:12">
      <c r="A271" s="8">
        <v>268</v>
      </c>
      <c r="B271" s="8" t="s">
        <v>626</v>
      </c>
      <c r="C271" s="8" t="s">
        <v>627</v>
      </c>
      <c r="D271" s="8">
        <v>26207080</v>
      </c>
      <c r="E271" s="8" t="s">
        <v>628</v>
      </c>
      <c r="F271" s="9">
        <v>57</v>
      </c>
      <c r="G271" s="8">
        <v>72</v>
      </c>
      <c r="H271" s="8">
        <v>38.7</v>
      </c>
      <c r="I271" s="8">
        <v>82.8</v>
      </c>
      <c r="J271" s="12">
        <f t="shared" si="13"/>
        <v>33.12</v>
      </c>
      <c r="K271" s="13">
        <f t="shared" si="14"/>
        <v>71.82</v>
      </c>
      <c r="L271" s="14" t="s">
        <v>17</v>
      </c>
    </row>
    <row r="272" ht="24" spans="1:12">
      <c r="A272" s="8">
        <v>269</v>
      </c>
      <c r="B272" s="8" t="s">
        <v>629</v>
      </c>
      <c r="C272" s="8" t="s">
        <v>630</v>
      </c>
      <c r="D272" s="8">
        <v>26207080</v>
      </c>
      <c r="E272" s="8" t="s">
        <v>628</v>
      </c>
      <c r="F272" s="9">
        <v>65</v>
      </c>
      <c r="G272" s="8">
        <v>66</v>
      </c>
      <c r="H272" s="8">
        <v>39.3</v>
      </c>
      <c r="I272" s="8">
        <v>79</v>
      </c>
      <c r="J272" s="12">
        <f t="shared" si="13"/>
        <v>31.6</v>
      </c>
      <c r="K272" s="13">
        <f t="shared" si="14"/>
        <v>70.9</v>
      </c>
      <c r="L272" s="14"/>
    </row>
    <row r="273" ht="24" spans="1:12">
      <c r="A273" s="8">
        <v>270</v>
      </c>
      <c r="B273" s="8" t="s">
        <v>631</v>
      </c>
      <c r="C273" s="8" t="s">
        <v>632</v>
      </c>
      <c r="D273" s="8">
        <v>26207080</v>
      </c>
      <c r="E273" s="8" t="s">
        <v>628</v>
      </c>
      <c r="F273" s="9">
        <v>59</v>
      </c>
      <c r="G273" s="8">
        <v>69</v>
      </c>
      <c r="H273" s="8">
        <v>38.4</v>
      </c>
      <c r="I273" s="8">
        <v>79.4</v>
      </c>
      <c r="J273" s="12">
        <f t="shared" si="13"/>
        <v>31.76</v>
      </c>
      <c r="K273" s="13">
        <f t="shared" si="14"/>
        <v>70.16</v>
      </c>
      <c r="L273" s="14"/>
    </row>
    <row r="274" ht="24" spans="1:12">
      <c r="A274" s="8">
        <v>271</v>
      </c>
      <c r="B274" s="8" t="s">
        <v>633</v>
      </c>
      <c r="C274" s="8" t="s">
        <v>634</v>
      </c>
      <c r="D274" s="8">
        <v>26207081</v>
      </c>
      <c r="E274" s="8" t="s">
        <v>635</v>
      </c>
      <c r="F274" s="9">
        <v>59</v>
      </c>
      <c r="G274" s="8">
        <v>68.5</v>
      </c>
      <c r="H274" s="8">
        <v>38.25</v>
      </c>
      <c r="I274" s="8">
        <v>76</v>
      </c>
      <c r="J274" s="12">
        <f t="shared" si="13"/>
        <v>30.4</v>
      </c>
      <c r="K274" s="13">
        <f t="shared" si="14"/>
        <v>68.65</v>
      </c>
      <c r="L274" s="14" t="s">
        <v>17</v>
      </c>
    </row>
    <row r="275" ht="24" spans="1:12">
      <c r="A275" s="8">
        <v>272</v>
      </c>
      <c r="B275" s="8" t="s">
        <v>636</v>
      </c>
      <c r="C275" s="8" t="s">
        <v>637</v>
      </c>
      <c r="D275" s="8">
        <v>26207081</v>
      </c>
      <c r="E275" s="8" t="s">
        <v>635</v>
      </c>
      <c r="F275" s="9">
        <v>68</v>
      </c>
      <c r="G275" s="8">
        <v>64.5</v>
      </c>
      <c r="H275" s="8">
        <v>39.75</v>
      </c>
      <c r="I275" s="8"/>
      <c r="J275" s="12"/>
      <c r="K275" s="13"/>
      <c r="L275" s="15" t="s">
        <v>344</v>
      </c>
    </row>
    <row r="276" ht="24" spans="1:12">
      <c r="A276" s="8">
        <v>273</v>
      </c>
      <c r="B276" s="8" t="s">
        <v>638</v>
      </c>
      <c r="C276" s="8" t="s">
        <v>639</v>
      </c>
      <c r="D276" s="8">
        <v>26207082</v>
      </c>
      <c r="E276" s="8" t="s">
        <v>640</v>
      </c>
      <c r="F276" s="9">
        <v>66</v>
      </c>
      <c r="G276" s="8">
        <v>66.5</v>
      </c>
      <c r="H276" s="8">
        <v>39.75</v>
      </c>
      <c r="I276" s="8">
        <v>78.2</v>
      </c>
      <c r="J276" s="12">
        <f t="shared" ref="J276:J283" si="15">I276*0.4</f>
        <v>31.28</v>
      </c>
      <c r="K276" s="13">
        <f t="shared" ref="K276:K283" si="16">H276+J276</f>
        <v>71.03</v>
      </c>
      <c r="L276" s="14" t="s">
        <v>17</v>
      </c>
    </row>
    <row r="277" ht="24" spans="1:12">
      <c r="A277" s="8">
        <v>274</v>
      </c>
      <c r="B277" s="8" t="s">
        <v>641</v>
      </c>
      <c r="C277" s="8" t="s">
        <v>642</v>
      </c>
      <c r="D277" s="8">
        <v>26207082</v>
      </c>
      <c r="E277" s="8" t="s">
        <v>640</v>
      </c>
      <c r="F277" s="9">
        <v>59</v>
      </c>
      <c r="G277" s="8">
        <v>61.5</v>
      </c>
      <c r="H277" s="8">
        <v>36.15</v>
      </c>
      <c r="I277" s="8">
        <v>81.6</v>
      </c>
      <c r="J277" s="12">
        <f t="shared" si="15"/>
        <v>32.64</v>
      </c>
      <c r="K277" s="13">
        <f t="shared" si="16"/>
        <v>68.79</v>
      </c>
      <c r="L277" s="14"/>
    </row>
    <row r="278" ht="24" spans="1:12">
      <c r="A278" s="8">
        <v>275</v>
      </c>
      <c r="B278" s="8" t="s">
        <v>643</v>
      </c>
      <c r="C278" s="8" t="s">
        <v>644</v>
      </c>
      <c r="D278" s="8">
        <v>26207082</v>
      </c>
      <c r="E278" s="8" t="s">
        <v>640</v>
      </c>
      <c r="F278" s="9">
        <v>59</v>
      </c>
      <c r="G278" s="8">
        <v>65</v>
      </c>
      <c r="H278" s="8">
        <v>37.2</v>
      </c>
      <c r="I278" s="8">
        <v>77.2</v>
      </c>
      <c r="J278" s="12">
        <f t="shared" si="15"/>
        <v>30.88</v>
      </c>
      <c r="K278" s="13">
        <f t="shared" si="16"/>
        <v>68.08</v>
      </c>
      <c r="L278" s="14"/>
    </row>
    <row r="279" ht="24" spans="1:12">
      <c r="A279" s="8">
        <v>276</v>
      </c>
      <c r="B279" s="8" t="s">
        <v>645</v>
      </c>
      <c r="C279" s="8" t="s">
        <v>646</v>
      </c>
      <c r="D279" s="8">
        <v>26207083</v>
      </c>
      <c r="E279" s="8" t="s">
        <v>647</v>
      </c>
      <c r="F279" s="9">
        <v>58</v>
      </c>
      <c r="G279" s="8">
        <v>69.5</v>
      </c>
      <c r="H279" s="8">
        <v>38.25</v>
      </c>
      <c r="I279" s="8">
        <v>79.8</v>
      </c>
      <c r="J279" s="12">
        <f t="shared" si="15"/>
        <v>31.92</v>
      </c>
      <c r="K279" s="13">
        <f t="shared" si="16"/>
        <v>70.17</v>
      </c>
      <c r="L279" s="14" t="s">
        <v>17</v>
      </c>
    </row>
    <row r="280" ht="24" spans="1:12">
      <c r="A280" s="8">
        <v>277</v>
      </c>
      <c r="B280" s="8" t="s">
        <v>648</v>
      </c>
      <c r="C280" s="8" t="s">
        <v>649</v>
      </c>
      <c r="D280" s="8">
        <v>26207083</v>
      </c>
      <c r="E280" s="8" t="s">
        <v>647</v>
      </c>
      <c r="F280" s="9">
        <v>56</v>
      </c>
      <c r="G280" s="8">
        <v>68.5</v>
      </c>
      <c r="H280" s="8">
        <v>37.35</v>
      </c>
      <c r="I280" s="8">
        <v>79</v>
      </c>
      <c r="J280" s="12">
        <f t="shared" si="15"/>
        <v>31.6</v>
      </c>
      <c r="K280" s="13">
        <f t="shared" si="16"/>
        <v>68.95</v>
      </c>
      <c r="L280" s="14"/>
    </row>
    <row r="281" ht="24" spans="1:12">
      <c r="A281" s="8">
        <v>278</v>
      </c>
      <c r="B281" s="8" t="s">
        <v>650</v>
      </c>
      <c r="C281" s="8" t="s">
        <v>651</v>
      </c>
      <c r="D281" s="8">
        <v>26207083</v>
      </c>
      <c r="E281" s="8" t="s">
        <v>647</v>
      </c>
      <c r="F281" s="9">
        <v>65</v>
      </c>
      <c r="G281" s="8">
        <v>60.5</v>
      </c>
      <c r="H281" s="8">
        <v>37.65</v>
      </c>
      <c r="I281" s="8">
        <v>73.6</v>
      </c>
      <c r="J281" s="12">
        <f t="shared" si="15"/>
        <v>29.44</v>
      </c>
      <c r="K281" s="13">
        <f t="shared" si="16"/>
        <v>67.09</v>
      </c>
      <c r="L281" s="14"/>
    </row>
    <row r="282" ht="24" spans="1:12">
      <c r="A282" s="8">
        <v>279</v>
      </c>
      <c r="B282" s="8" t="s">
        <v>652</v>
      </c>
      <c r="C282" s="8" t="s">
        <v>653</v>
      </c>
      <c r="D282" s="8">
        <v>26207084</v>
      </c>
      <c r="E282" s="8" t="s">
        <v>654</v>
      </c>
      <c r="F282" s="9">
        <v>62</v>
      </c>
      <c r="G282" s="8">
        <v>73.5</v>
      </c>
      <c r="H282" s="8">
        <v>40.65</v>
      </c>
      <c r="I282" s="8">
        <v>81.4</v>
      </c>
      <c r="J282" s="12">
        <f t="shared" si="15"/>
        <v>32.56</v>
      </c>
      <c r="K282" s="13">
        <f t="shared" si="16"/>
        <v>73.21</v>
      </c>
      <c r="L282" s="14" t="s">
        <v>17</v>
      </c>
    </row>
    <row r="283" ht="24" spans="1:12">
      <c r="A283" s="8">
        <v>280</v>
      </c>
      <c r="B283" s="8" t="s">
        <v>655</v>
      </c>
      <c r="C283" s="8" t="s">
        <v>656</v>
      </c>
      <c r="D283" s="8">
        <v>26207084</v>
      </c>
      <c r="E283" s="8" t="s">
        <v>654</v>
      </c>
      <c r="F283" s="9">
        <v>55</v>
      </c>
      <c r="G283" s="8">
        <v>70.5</v>
      </c>
      <c r="H283" s="8">
        <v>37.65</v>
      </c>
      <c r="I283" s="8">
        <v>81</v>
      </c>
      <c r="J283" s="12">
        <f t="shared" si="15"/>
        <v>32.4</v>
      </c>
      <c r="K283" s="13">
        <f t="shared" si="16"/>
        <v>70.05</v>
      </c>
      <c r="L283" s="14"/>
    </row>
    <row r="284" ht="24" spans="1:12">
      <c r="A284" s="8">
        <v>281</v>
      </c>
      <c r="B284" s="8" t="s">
        <v>657</v>
      </c>
      <c r="C284" s="8" t="s">
        <v>658</v>
      </c>
      <c r="D284" s="8">
        <v>26207084</v>
      </c>
      <c r="E284" s="8" t="s">
        <v>654</v>
      </c>
      <c r="F284" s="9">
        <v>57</v>
      </c>
      <c r="G284" s="8">
        <v>63</v>
      </c>
      <c r="H284" s="8">
        <v>36</v>
      </c>
      <c r="I284" s="8"/>
      <c r="J284" s="12"/>
      <c r="K284" s="13"/>
      <c r="L284" s="15" t="s">
        <v>344</v>
      </c>
    </row>
    <row r="285" ht="36" spans="1:12">
      <c r="A285" s="8">
        <v>282</v>
      </c>
      <c r="B285" s="8" t="s">
        <v>659</v>
      </c>
      <c r="C285" s="8" t="s">
        <v>660</v>
      </c>
      <c r="D285" s="8">
        <v>26207085</v>
      </c>
      <c r="E285" s="8" t="s">
        <v>661</v>
      </c>
      <c r="F285" s="9">
        <v>61</v>
      </c>
      <c r="G285" s="8">
        <v>68.5</v>
      </c>
      <c r="H285" s="8">
        <v>38.85</v>
      </c>
      <c r="I285" s="8">
        <v>83.6</v>
      </c>
      <c r="J285" s="12">
        <f t="shared" ref="J285:J324" si="17">I285*0.4</f>
        <v>33.44</v>
      </c>
      <c r="K285" s="13">
        <f t="shared" ref="K285:K324" si="18">H285+J285</f>
        <v>72.29</v>
      </c>
      <c r="L285" s="14" t="s">
        <v>17</v>
      </c>
    </row>
    <row r="286" ht="36" spans="1:12">
      <c r="A286" s="8">
        <v>283</v>
      </c>
      <c r="B286" s="8" t="s">
        <v>662</v>
      </c>
      <c r="C286" s="8" t="s">
        <v>663</v>
      </c>
      <c r="D286" s="8">
        <v>26207085</v>
      </c>
      <c r="E286" s="8" t="s">
        <v>661</v>
      </c>
      <c r="F286" s="9">
        <v>61</v>
      </c>
      <c r="G286" s="8">
        <v>72</v>
      </c>
      <c r="H286" s="8">
        <v>39.9</v>
      </c>
      <c r="I286" s="8">
        <v>80.8</v>
      </c>
      <c r="J286" s="12">
        <f t="shared" si="17"/>
        <v>32.32</v>
      </c>
      <c r="K286" s="13">
        <f t="shared" si="18"/>
        <v>72.22</v>
      </c>
      <c r="L286" s="14"/>
    </row>
    <row r="287" ht="36" spans="1:12">
      <c r="A287" s="8">
        <v>284</v>
      </c>
      <c r="B287" s="8" t="s">
        <v>664</v>
      </c>
      <c r="C287" s="8" t="s">
        <v>665</v>
      </c>
      <c r="D287" s="8">
        <v>26207085</v>
      </c>
      <c r="E287" s="8" t="s">
        <v>661</v>
      </c>
      <c r="F287" s="9">
        <v>60</v>
      </c>
      <c r="G287" s="8">
        <v>69</v>
      </c>
      <c r="H287" s="8">
        <v>38.7</v>
      </c>
      <c r="I287" s="8">
        <v>76</v>
      </c>
      <c r="J287" s="12">
        <f t="shared" si="17"/>
        <v>30.4</v>
      </c>
      <c r="K287" s="13">
        <f t="shared" si="18"/>
        <v>69.1</v>
      </c>
      <c r="L287" s="14"/>
    </row>
    <row r="288" ht="36" spans="1:12">
      <c r="A288" s="8">
        <v>285</v>
      </c>
      <c r="B288" s="8" t="s">
        <v>666</v>
      </c>
      <c r="C288" s="8" t="s">
        <v>667</v>
      </c>
      <c r="D288" s="8">
        <v>26207086</v>
      </c>
      <c r="E288" s="8" t="s">
        <v>668</v>
      </c>
      <c r="F288" s="9">
        <v>68</v>
      </c>
      <c r="G288" s="8">
        <v>70</v>
      </c>
      <c r="H288" s="8">
        <v>41.4</v>
      </c>
      <c r="I288" s="8">
        <v>80.8</v>
      </c>
      <c r="J288" s="12">
        <f t="shared" si="17"/>
        <v>32.32</v>
      </c>
      <c r="K288" s="13">
        <f t="shared" si="18"/>
        <v>73.72</v>
      </c>
      <c r="L288" s="14" t="s">
        <v>17</v>
      </c>
    </row>
    <row r="289" ht="36" spans="1:12">
      <c r="A289" s="8">
        <v>286</v>
      </c>
      <c r="B289" s="8" t="s">
        <v>669</v>
      </c>
      <c r="C289" s="8" t="s">
        <v>670</v>
      </c>
      <c r="D289" s="8">
        <v>26207086</v>
      </c>
      <c r="E289" s="8" t="s">
        <v>668</v>
      </c>
      <c r="F289" s="9">
        <v>68</v>
      </c>
      <c r="G289" s="8">
        <v>62</v>
      </c>
      <c r="H289" s="8">
        <v>39</v>
      </c>
      <c r="I289" s="8">
        <v>83.6</v>
      </c>
      <c r="J289" s="12">
        <f t="shared" si="17"/>
        <v>33.44</v>
      </c>
      <c r="K289" s="13">
        <f t="shared" si="18"/>
        <v>72.44</v>
      </c>
      <c r="L289" s="14"/>
    </row>
    <row r="290" ht="36" spans="1:12">
      <c r="A290" s="8">
        <v>287</v>
      </c>
      <c r="B290" s="8" t="s">
        <v>671</v>
      </c>
      <c r="C290" s="8" t="s">
        <v>672</v>
      </c>
      <c r="D290" s="8">
        <v>26207086</v>
      </c>
      <c r="E290" s="8" t="s">
        <v>668</v>
      </c>
      <c r="F290" s="9">
        <v>57</v>
      </c>
      <c r="G290" s="8">
        <v>71</v>
      </c>
      <c r="H290" s="8">
        <v>38.4</v>
      </c>
      <c r="I290" s="8">
        <v>80</v>
      </c>
      <c r="J290" s="12">
        <f t="shared" si="17"/>
        <v>32</v>
      </c>
      <c r="K290" s="13">
        <f t="shared" si="18"/>
        <v>70.4</v>
      </c>
      <c r="L290" s="14"/>
    </row>
    <row r="291" ht="36" spans="1:12">
      <c r="A291" s="8">
        <v>288</v>
      </c>
      <c r="B291" s="8" t="s">
        <v>673</v>
      </c>
      <c r="C291" s="8" t="s">
        <v>674</v>
      </c>
      <c r="D291" s="8">
        <v>26207086</v>
      </c>
      <c r="E291" s="8" t="s">
        <v>668</v>
      </c>
      <c r="F291" s="9">
        <v>62</v>
      </c>
      <c r="G291" s="8">
        <v>66</v>
      </c>
      <c r="H291" s="8">
        <v>38.4</v>
      </c>
      <c r="I291" s="8">
        <v>79.6</v>
      </c>
      <c r="J291" s="12">
        <f t="shared" si="17"/>
        <v>31.84</v>
      </c>
      <c r="K291" s="13">
        <f t="shared" si="18"/>
        <v>70.24</v>
      </c>
      <c r="L291" s="14"/>
    </row>
    <row r="292" ht="36" spans="1:12">
      <c r="A292" s="8">
        <v>289</v>
      </c>
      <c r="B292" s="8" t="s">
        <v>675</v>
      </c>
      <c r="C292" s="8" t="s">
        <v>676</v>
      </c>
      <c r="D292" s="8">
        <v>26207086</v>
      </c>
      <c r="E292" s="8" t="s">
        <v>668</v>
      </c>
      <c r="F292" s="9">
        <v>55</v>
      </c>
      <c r="G292" s="8">
        <v>73</v>
      </c>
      <c r="H292" s="8">
        <v>38.4</v>
      </c>
      <c r="I292" s="8">
        <v>73.8</v>
      </c>
      <c r="J292" s="12">
        <f t="shared" si="17"/>
        <v>29.52</v>
      </c>
      <c r="K292" s="13">
        <f t="shared" si="18"/>
        <v>67.92</v>
      </c>
      <c r="L292" s="14"/>
    </row>
    <row r="293" ht="36" spans="1:12">
      <c r="A293" s="8">
        <v>290</v>
      </c>
      <c r="B293" s="8" t="s">
        <v>677</v>
      </c>
      <c r="C293" s="8" t="s">
        <v>678</v>
      </c>
      <c r="D293" s="8">
        <v>26207087</v>
      </c>
      <c r="E293" s="8" t="s">
        <v>679</v>
      </c>
      <c r="F293" s="9">
        <v>58</v>
      </c>
      <c r="G293" s="8">
        <v>70.5</v>
      </c>
      <c r="H293" s="8">
        <v>38.55</v>
      </c>
      <c r="I293" s="8">
        <v>81.6</v>
      </c>
      <c r="J293" s="12">
        <f t="shared" si="17"/>
        <v>32.64</v>
      </c>
      <c r="K293" s="13">
        <f t="shared" si="18"/>
        <v>71.19</v>
      </c>
      <c r="L293" s="14" t="s">
        <v>17</v>
      </c>
    </row>
    <row r="294" ht="36" spans="1:12">
      <c r="A294" s="8">
        <v>291</v>
      </c>
      <c r="B294" s="8" t="s">
        <v>680</v>
      </c>
      <c r="C294" s="8" t="s">
        <v>681</v>
      </c>
      <c r="D294" s="8">
        <v>26207087</v>
      </c>
      <c r="E294" s="8" t="s">
        <v>679</v>
      </c>
      <c r="F294" s="9">
        <v>50</v>
      </c>
      <c r="G294" s="8">
        <v>54.5</v>
      </c>
      <c r="H294" s="8">
        <v>31.35</v>
      </c>
      <c r="I294" s="8">
        <v>74</v>
      </c>
      <c r="J294" s="12">
        <f t="shared" si="17"/>
        <v>29.6</v>
      </c>
      <c r="K294" s="13">
        <f t="shared" si="18"/>
        <v>60.95</v>
      </c>
      <c r="L294" s="14"/>
    </row>
    <row r="295" ht="48" spans="1:12">
      <c r="A295" s="8">
        <v>292</v>
      </c>
      <c r="B295" s="8" t="s">
        <v>682</v>
      </c>
      <c r="C295" s="8" t="s">
        <v>683</v>
      </c>
      <c r="D295" s="8">
        <v>26207088</v>
      </c>
      <c r="E295" s="8" t="s">
        <v>684</v>
      </c>
      <c r="F295" s="9">
        <v>67</v>
      </c>
      <c r="G295" s="8">
        <v>70.5</v>
      </c>
      <c r="H295" s="8">
        <v>41.25</v>
      </c>
      <c r="I295" s="8">
        <v>85.2</v>
      </c>
      <c r="J295" s="12">
        <f t="shared" si="17"/>
        <v>34.08</v>
      </c>
      <c r="K295" s="13">
        <f t="shared" si="18"/>
        <v>75.33</v>
      </c>
      <c r="L295" s="14" t="s">
        <v>17</v>
      </c>
    </row>
    <row r="296" ht="48" spans="1:12">
      <c r="A296" s="8">
        <v>293</v>
      </c>
      <c r="B296" s="8" t="s">
        <v>685</v>
      </c>
      <c r="C296" s="8" t="s">
        <v>686</v>
      </c>
      <c r="D296" s="8">
        <v>26207088</v>
      </c>
      <c r="E296" s="8" t="s">
        <v>684</v>
      </c>
      <c r="F296" s="9">
        <v>63</v>
      </c>
      <c r="G296" s="8">
        <v>69</v>
      </c>
      <c r="H296" s="8">
        <v>39.6</v>
      </c>
      <c r="I296" s="8">
        <v>80</v>
      </c>
      <c r="J296" s="12">
        <f t="shared" si="17"/>
        <v>32</v>
      </c>
      <c r="K296" s="13">
        <f t="shared" si="18"/>
        <v>71.6</v>
      </c>
      <c r="L296" s="14"/>
    </row>
    <row r="297" ht="48" spans="1:12">
      <c r="A297" s="8">
        <v>294</v>
      </c>
      <c r="B297" s="8" t="s">
        <v>687</v>
      </c>
      <c r="C297" s="8" t="s">
        <v>688</v>
      </c>
      <c r="D297" s="8">
        <v>26207088</v>
      </c>
      <c r="E297" s="8" t="s">
        <v>684</v>
      </c>
      <c r="F297" s="9">
        <v>56</v>
      </c>
      <c r="G297" s="8">
        <v>75</v>
      </c>
      <c r="H297" s="8">
        <v>39.3</v>
      </c>
      <c r="I297" s="8">
        <v>79.6</v>
      </c>
      <c r="J297" s="12">
        <f t="shared" si="17"/>
        <v>31.84</v>
      </c>
      <c r="K297" s="13">
        <f t="shared" si="18"/>
        <v>71.14</v>
      </c>
      <c r="L297" s="14"/>
    </row>
    <row r="298" ht="48" spans="1:12">
      <c r="A298" s="8">
        <v>295</v>
      </c>
      <c r="B298" s="8" t="s">
        <v>689</v>
      </c>
      <c r="C298" s="8" t="s">
        <v>690</v>
      </c>
      <c r="D298" s="8">
        <v>26207089</v>
      </c>
      <c r="E298" s="8" t="s">
        <v>691</v>
      </c>
      <c r="F298" s="9">
        <v>61</v>
      </c>
      <c r="G298" s="8">
        <v>69</v>
      </c>
      <c r="H298" s="8">
        <v>39</v>
      </c>
      <c r="I298" s="8">
        <v>82</v>
      </c>
      <c r="J298" s="12">
        <f t="shared" si="17"/>
        <v>32.8</v>
      </c>
      <c r="K298" s="13">
        <f t="shared" si="18"/>
        <v>71.8</v>
      </c>
      <c r="L298" s="14" t="s">
        <v>17</v>
      </c>
    </row>
    <row r="299" ht="48" spans="1:12">
      <c r="A299" s="8">
        <v>296</v>
      </c>
      <c r="B299" s="8" t="s">
        <v>546</v>
      </c>
      <c r="C299" s="8" t="s">
        <v>692</v>
      </c>
      <c r="D299" s="8">
        <v>26207089</v>
      </c>
      <c r="E299" s="8" t="s">
        <v>691</v>
      </c>
      <c r="F299" s="9">
        <v>60</v>
      </c>
      <c r="G299" s="8">
        <v>64.5</v>
      </c>
      <c r="H299" s="8">
        <v>37.35</v>
      </c>
      <c r="I299" s="8">
        <v>83.2</v>
      </c>
      <c r="J299" s="12">
        <f t="shared" si="17"/>
        <v>33.28</v>
      </c>
      <c r="K299" s="13">
        <f t="shared" si="18"/>
        <v>70.63</v>
      </c>
      <c r="L299" s="14"/>
    </row>
    <row r="300" ht="48" spans="1:12">
      <c r="A300" s="8">
        <v>297</v>
      </c>
      <c r="B300" s="8" t="s">
        <v>693</v>
      </c>
      <c r="C300" s="8" t="s">
        <v>694</v>
      </c>
      <c r="D300" s="8">
        <v>26207089</v>
      </c>
      <c r="E300" s="8" t="s">
        <v>691</v>
      </c>
      <c r="F300" s="9">
        <v>64</v>
      </c>
      <c r="G300" s="8">
        <v>60</v>
      </c>
      <c r="H300" s="8">
        <v>37.2</v>
      </c>
      <c r="I300" s="8">
        <v>80.4</v>
      </c>
      <c r="J300" s="12">
        <f t="shared" si="17"/>
        <v>32.16</v>
      </c>
      <c r="K300" s="13">
        <f t="shared" si="18"/>
        <v>69.36</v>
      </c>
      <c r="L300" s="14"/>
    </row>
    <row r="301" ht="48" spans="1:12">
      <c r="A301" s="8">
        <v>298</v>
      </c>
      <c r="B301" s="8" t="s">
        <v>695</v>
      </c>
      <c r="C301" s="8" t="s">
        <v>696</v>
      </c>
      <c r="D301" s="8">
        <v>26207090</v>
      </c>
      <c r="E301" s="8" t="s">
        <v>697</v>
      </c>
      <c r="F301" s="9">
        <v>58</v>
      </c>
      <c r="G301" s="8">
        <v>68</v>
      </c>
      <c r="H301" s="8">
        <v>37.8</v>
      </c>
      <c r="I301" s="8">
        <v>84.6</v>
      </c>
      <c r="J301" s="12">
        <f t="shared" si="17"/>
        <v>33.84</v>
      </c>
      <c r="K301" s="13">
        <f t="shared" si="18"/>
        <v>71.64</v>
      </c>
      <c r="L301" s="14" t="s">
        <v>17</v>
      </c>
    </row>
    <row r="302" ht="48" spans="1:12">
      <c r="A302" s="8">
        <v>299</v>
      </c>
      <c r="B302" s="8" t="s">
        <v>698</v>
      </c>
      <c r="C302" s="8" t="s">
        <v>699</v>
      </c>
      <c r="D302" s="8">
        <v>26207090</v>
      </c>
      <c r="E302" s="8" t="s">
        <v>697</v>
      </c>
      <c r="F302" s="9">
        <v>62</v>
      </c>
      <c r="G302" s="8">
        <v>62</v>
      </c>
      <c r="H302" s="8">
        <v>37.2</v>
      </c>
      <c r="I302" s="8">
        <v>79.6</v>
      </c>
      <c r="J302" s="12">
        <f t="shared" si="17"/>
        <v>31.84</v>
      </c>
      <c r="K302" s="13">
        <f t="shared" si="18"/>
        <v>69.04</v>
      </c>
      <c r="L302" s="14"/>
    </row>
    <row r="303" ht="48" spans="1:12">
      <c r="A303" s="8">
        <v>300</v>
      </c>
      <c r="B303" s="8" t="s">
        <v>700</v>
      </c>
      <c r="C303" s="8" t="s">
        <v>701</v>
      </c>
      <c r="D303" s="8">
        <v>26207090</v>
      </c>
      <c r="E303" s="8" t="s">
        <v>697</v>
      </c>
      <c r="F303" s="9">
        <v>49</v>
      </c>
      <c r="G303" s="8">
        <v>72</v>
      </c>
      <c r="H303" s="8">
        <v>36.3</v>
      </c>
      <c r="I303" s="8">
        <v>80.4</v>
      </c>
      <c r="J303" s="12">
        <f t="shared" si="17"/>
        <v>32.16</v>
      </c>
      <c r="K303" s="13">
        <f t="shared" si="18"/>
        <v>68.46</v>
      </c>
      <c r="L303" s="14"/>
    </row>
    <row r="304" ht="60" spans="1:12">
      <c r="A304" s="8">
        <v>301</v>
      </c>
      <c r="B304" s="8" t="s">
        <v>702</v>
      </c>
      <c r="C304" s="8" t="s">
        <v>703</v>
      </c>
      <c r="D304" s="8">
        <v>26207091</v>
      </c>
      <c r="E304" s="8" t="s">
        <v>704</v>
      </c>
      <c r="F304" s="9">
        <v>66</v>
      </c>
      <c r="G304" s="8">
        <v>64.5</v>
      </c>
      <c r="H304" s="8">
        <v>39.15</v>
      </c>
      <c r="I304" s="8">
        <v>81.8</v>
      </c>
      <c r="J304" s="12">
        <f t="shared" si="17"/>
        <v>32.72</v>
      </c>
      <c r="K304" s="13">
        <f t="shared" si="18"/>
        <v>71.87</v>
      </c>
      <c r="L304" s="14" t="s">
        <v>17</v>
      </c>
    </row>
    <row r="305" ht="60" spans="1:12">
      <c r="A305" s="8">
        <v>302</v>
      </c>
      <c r="B305" s="8" t="s">
        <v>705</v>
      </c>
      <c r="C305" s="8" t="s">
        <v>706</v>
      </c>
      <c r="D305" s="8">
        <v>26207091</v>
      </c>
      <c r="E305" s="8" t="s">
        <v>704</v>
      </c>
      <c r="F305" s="9">
        <v>60</v>
      </c>
      <c r="G305" s="8">
        <v>67</v>
      </c>
      <c r="H305" s="8">
        <v>38.1</v>
      </c>
      <c r="I305" s="8">
        <v>84.2</v>
      </c>
      <c r="J305" s="12">
        <f t="shared" si="17"/>
        <v>33.68</v>
      </c>
      <c r="K305" s="13">
        <f t="shared" si="18"/>
        <v>71.78</v>
      </c>
      <c r="L305" s="14"/>
    </row>
    <row r="306" ht="60" spans="1:12">
      <c r="A306" s="8">
        <v>303</v>
      </c>
      <c r="B306" s="8" t="s">
        <v>707</v>
      </c>
      <c r="C306" s="8" t="s">
        <v>708</v>
      </c>
      <c r="D306" s="8">
        <v>26207091</v>
      </c>
      <c r="E306" s="8" t="s">
        <v>704</v>
      </c>
      <c r="F306" s="9">
        <v>61</v>
      </c>
      <c r="G306" s="8">
        <v>68.5</v>
      </c>
      <c r="H306" s="8">
        <v>38.85</v>
      </c>
      <c r="I306" s="8">
        <v>81.2</v>
      </c>
      <c r="J306" s="12">
        <f t="shared" si="17"/>
        <v>32.48</v>
      </c>
      <c r="K306" s="13">
        <f t="shared" si="18"/>
        <v>71.33</v>
      </c>
      <c r="L306" s="14"/>
    </row>
    <row r="307" ht="60" spans="1:12">
      <c r="A307" s="8">
        <v>304</v>
      </c>
      <c r="B307" s="8" t="s">
        <v>709</v>
      </c>
      <c r="C307" s="8" t="s">
        <v>710</v>
      </c>
      <c r="D307" s="8">
        <v>26207091</v>
      </c>
      <c r="E307" s="8" t="s">
        <v>704</v>
      </c>
      <c r="F307" s="9">
        <v>55</v>
      </c>
      <c r="G307" s="8">
        <v>72</v>
      </c>
      <c r="H307" s="8">
        <v>38.1</v>
      </c>
      <c r="I307" s="8">
        <v>80</v>
      </c>
      <c r="J307" s="12">
        <f t="shared" si="17"/>
        <v>32</v>
      </c>
      <c r="K307" s="13">
        <f t="shared" si="18"/>
        <v>70.1</v>
      </c>
      <c r="L307" s="14"/>
    </row>
    <row r="308" ht="60" spans="1:12">
      <c r="A308" s="8">
        <v>305</v>
      </c>
      <c r="B308" s="8" t="s">
        <v>711</v>
      </c>
      <c r="C308" s="8" t="s">
        <v>712</v>
      </c>
      <c r="D308" s="8">
        <v>26207094</v>
      </c>
      <c r="E308" s="8" t="s">
        <v>713</v>
      </c>
      <c r="F308" s="9">
        <v>56</v>
      </c>
      <c r="G308" s="8">
        <v>66</v>
      </c>
      <c r="H308" s="8">
        <v>36.6</v>
      </c>
      <c r="I308" s="8">
        <v>82.6</v>
      </c>
      <c r="J308" s="12">
        <f t="shared" si="17"/>
        <v>33.04</v>
      </c>
      <c r="K308" s="13">
        <f t="shared" si="18"/>
        <v>69.64</v>
      </c>
      <c r="L308" s="14" t="s">
        <v>17</v>
      </c>
    </row>
    <row r="309" ht="60" spans="1:12">
      <c r="A309" s="8">
        <v>306</v>
      </c>
      <c r="B309" s="8" t="s">
        <v>714</v>
      </c>
      <c r="C309" s="8" t="s">
        <v>715</v>
      </c>
      <c r="D309" s="8">
        <v>26207094</v>
      </c>
      <c r="E309" s="8" t="s">
        <v>713</v>
      </c>
      <c r="F309" s="9">
        <v>50</v>
      </c>
      <c r="G309" s="8">
        <v>65</v>
      </c>
      <c r="H309" s="8">
        <v>34.5</v>
      </c>
      <c r="I309" s="8">
        <v>82.8</v>
      </c>
      <c r="J309" s="12">
        <f t="shared" si="17"/>
        <v>33.12</v>
      </c>
      <c r="K309" s="13">
        <f t="shared" si="18"/>
        <v>67.62</v>
      </c>
      <c r="L309" s="14"/>
    </row>
    <row r="310" ht="60" spans="1:12">
      <c r="A310" s="8">
        <v>307</v>
      </c>
      <c r="B310" s="8" t="s">
        <v>716</v>
      </c>
      <c r="C310" s="8" t="s">
        <v>717</v>
      </c>
      <c r="D310" s="8">
        <v>26207094</v>
      </c>
      <c r="E310" s="8" t="s">
        <v>713</v>
      </c>
      <c r="F310" s="9">
        <v>52</v>
      </c>
      <c r="G310" s="8">
        <v>63</v>
      </c>
      <c r="H310" s="8">
        <v>34.5</v>
      </c>
      <c r="I310" s="8">
        <v>80.6</v>
      </c>
      <c r="J310" s="12">
        <f t="shared" si="17"/>
        <v>32.24</v>
      </c>
      <c r="K310" s="13">
        <f t="shared" si="18"/>
        <v>66.74</v>
      </c>
      <c r="L310" s="14"/>
    </row>
    <row r="311" ht="36" spans="1:12">
      <c r="A311" s="8">
        <v>308</v>
      </c>
      <c r="B311" s="8" t="s">
        <v>718</v>
      </c>
      <c r="C311" s="8" t="s">
        <v>719</v>
      </c>
      <c r="D311" s="8">
        <v>26207095</v>
      </c>
      <c r="E311" s="8" t="s">
        <v>720</v>
      </c>
      <c r="F311" s="9">
        <v>61</v>
      </c>
      <c r="G311" s="8">
        <v>66</v>
      </c>
      <c r="H311" s="8">
        <v>38.1</v>
      </c>
      <c r="I311" s="8">
        <v>82.2</v>
      </c>
      <c r="J311" s="12">
        <f t="shared" si="17"/>
        <v>32.88</v>
      </c>
      <c r="K311" s="13">
        <f t="shared" si="18"/>
        <v>70.98</v>
      </c>
      <c r="L311" s="14" t="s">
        <v>17</v>
      </c>
    </row>
    <row r="312" ht="36" spans="1:12">
      <c r="A312" s="8">
        <v>309</v>
      </c>
      <c r="B312" s="8" t="s">
        <v>721</v>
      </c>
      <c r="C312" s="8" t="s">
        <v>722</v>
      </c>
      <c r="D312" s="8">
        <v>26207095</v>
      </c>
      <c r="E312" s="8" t="s">
        <v>720</v>
      </c>
      <c r="F312" s="9">
        <v>60</v>
      </c>
      <c r="G312" s="8">
        <v>67.5</v>
      </c>
      <c r="H312" s="8">
        <v>38.25</v>
      </c>
      <c r="I312" s="8">
        <v>81.6</v>
      </c>
      <c r="J312" s="12">
        <f t="shared" si="17"/>
        <v>32.64</v>
      </c>
      <c r="K312" s="13">
        <f t="shared" si="18"/>
        <v>70.89</v>
      </c>
      <c r="L312" s="14" t="s">
        <v>17</v>
      </c>
    </row>
    <row r="313" ht="36" spans="1:12">
      <c r="A313" s="8">
        <v>310</v>
      </c>
      <c r="B313" s="8" t="s">
        <v>723</v>
      </c>
      <c r="C313" s="8" t="s">
        <v>724</v>
      </c>
      <c r="D313" s="8">
        <v>26207095</v>
      </c>
      <c r="E313" s="8" t="s">
        <v>720</v>
      </c>
      <c r="F313" s="9">
        <v>59</v>
      </c>
      <c r="G313" s="8">
        <v>63</v>
      </c>
      <c r="H313" s="8">
        <v>36.6</v>
      </c>
      <c r="I313" s="8">
        <v>78</v>
      </c>
      <c r="J313" s="12">
        <f t="shared" si="17"/>
        <v>31.2</v>
      </c>
      <c r="K313" s="13">
        <f t="shared" si="18"/>
        <v>67.8</v>
      </c>
      <c r="L313" s="14"/>
    </row>
    <row r="314" ht="36" spans="1:12">
      <c r="A314" s="8">
        <v>311</v>
      </c>
      <c r="B314" s="8" t="s">
        <v>725</v>
      </c>
      <c r="C314" s="8" t="s">
        <v>726</v>
      </c>
      <c r="D314" s="8">
        <v>26207095</v>
      </c>
      <c r="E314" s="8" t="s">
        <v>720</v>
      </c>
      <c r="F314" s="9">
        <v>49</v>
      </c>
      <c r="G314" s="8">
        <v>62.5</v>
      </c>
      <c r="H314" s="8">
        <v>33.45</v>
      </c>
      <c r="I314" s="8">
        <v>76.6</v>
      </c>
      <c r="J314" s="12">
        <f t="shared" si="17"/>
        <v>30.64</v>
      </c>
      <c r="K314" s="13">
        <f t="shared" si="18"/>
        <v>64.09</v>
      </c>
      <c r="L314" s="14"/>
    </row>
    <row r="315" ht="36" spans="1:12">
      <c r="A315" s="8">
        <v>312</v>
      </c>
      <c r="B315" s="8" t="s">
        <v>727</v>
      </c>
      <c r="C315" s="8" t="s">
        <v>728</v>
      </c>
      <c r="D315" s="8">
        <v>26207095</v>
      </c>
      <c r="E315" s="8" t="s">
        <v>720</v>
      </c>
      <c r="F315" s="9">
        <v>54</v>
      </c>
      <c r="G315" s="8">
        <v>58</v>
      </c>
      <c r="H315" s="8">
        <v>33.6</v>
      </c>
      <c r="I315" s="8">
        <v>75.8</v>
      </c>
      <c r="J315" s="12">
        <f t="shared" si="17"/>
        <v>30.32</v>
      </c>
      <c r="K315" s="13">
        <f t="shared" si="18"/>
        <v>63.92</v>
      </c>
      <c r="L315" s="14"/>
    </row>
    <row r="316" ht="24" spans="1:12">
      <c r="A316" s="8">
        <v>313</v>
      </c>
      <c r="B316" s="8" t="s">
        <v>729</v>
      </c>
      <c r="C316" s="8" t="s">
        <v>730</v>
      </c>
      <c r="D316" s="8">
        <v>26207096</v>
      </c>
      <c r="E316" s="8" t="s">
        <v>731</v>
      </c>
      <c r="F316" s="9">
        <v>53</v>
      </c>
      <c r="G316" s="8">
        <v>57.5</v>
      </c>
      <c r="H316" s="8">
        <v>33.15</v>
      </c>
      <c r="I316" s="8">
        <v>80.8</v>
      </c>
      <c r="J316" s="12">
        <f t="shared" si="17"/>
        <v>32.32</v>
      </c>
      <c r="K316" s="13">
        <f t="shared" si="18"/>
        <v>65.47</v>
      </c>
      <c r="L316" s="14" t="s">
        <v>17</v>
      </c>
    </row>
    <row r="317" ht="36" spans="1:12">
      <c r="A317" s="8">
        <v>314</v>
      </c>
      <c r="B317" s="8" t="s">
        <v>732</v>
      </c>
      <c r="C317" s="8" t="s">
        <v>733</v>
      </c>
      <c r="D317" s="8">
        <v>26207097</v>
      </c>
      <c r="E317" s="8" t="s">
        <v>734</v>
      </c>
      <c r="F317" s="9">
        <v>44</v>
      </c>
      <c r="G317" s="8">
        <v>64</v>
      </c>
      <c r="H317" s="8">
        <v>32.4</v>
      </c>
      <c r="I317" s="8">
        <v>81.2</v>
      </c>
      <c r="J317" s="12">
        <f t="shared" si="17"/>
        <v>32.48</v>
      </c>
      <c r="K317" s="13">
        <f t="shared" si="18"/>
        <v>64.88</v>
      </c>
      <c r="L317" s="14" t="s">
        <v>17</v>
      </c>
    </row>
    <row r="318" ht="36" spans="1:12">
      <c r="A318" s="8">
        <v>315</v>
      </c>
      <c r="B318" s="8" t="s">
        <v>735</v>
      </c>
      <c r="C318" s="8" t="s">
        <v>736</v>
      </c>
      <c r="D318" s="8">
        <v>26207097</v>
      </c>
      <c r="E318" s="8" t="s">
        <v>734</v>
      </c>
      <c r="F318" s="9">
        <v>51</v>
      </c>
      <c r="G318" s="8">
        <v>56.5</v>
      </c>
      <c r="H318" s="8">
        <v>32.25</v>
      </c>
      <c r="I318" s="8">
        <v>78.4</v>
      </c>
      <c r="J318" s="12">
        <f t="shared" si="17"/>
        <v>31.36</v>
      </c>
      <c r="K318" s="13">
        <f t="shared" si="18"/>
        <v>63.61</v>
      </c>
      <c r="L318" s="14"/>
    </row>
    <row r="319" ht="36" spans="1:12">
      <c r="A319" s="8">
        <v>316</v>
      </c>
      <c r="B319" s="8" t="s">
        <v>737</v>
      </c>
      <c r="C319" s="8" t="s">
        <v>738</v>
      </c>
      <c r="D319" s="8">
        <v>26207097</v>
      </c>
      <c r="E319" s="8" t="s">
        <v>734</v>
      </c>
      <c r="F319" s="9">
        <v>45</v>
      </c>
      <c r="G319" s="8">
        <v>67</v>
      </c>
      <c r="H319" s="8">
        <v>33.6</v>
      </c>
      <c r="I319" s="8">
        <v>74.6</v>
      </c>
      <c r="J319" s="12">
        <f t="shared" si="17"/>
        <v>29.84</v>
      </c>
      <c r="K319" s="13">
        <f t="shared" si="18"/>
        <v>63.44</v>
      </c>
      <c r="L319" s="14"/>
    </row>
    <row r="320" ht="36" spans="1:12">
      <c r="A320" s="8">
        <v>317</v>
      </c>
      <c r="B320" s="8" t="s">
        <v>739</v>
      </c>
      <c r="C320" s="8" t="s">
        <v>740</v>
      </c>
      <c r="D320" s="8">
        <v>26207098</v>
      </c>
      <c r="E320" s="8" t="s">
        <v>741</v>
      </c>
      <c r="F320" s="9">
        <v>65</v>
      </c>
      <c r="G320" s="8">
        <v>67.5</v>
      </c>
      <c r="H320" s="8">
        <v>39.75</v>
      </c>
      <c r="I320" s="8">
        <v>83</v>
      </c>
      <c r="J320" s="12">
        <f t="shared" si="17"/>
        <v>33.2</v>
      </c>
      <c r="K320" s="13">
        <f t="shared" si="18"/>
        <v>72.95</v>
      </c>
      <c r="L320" s="14" t="s">
        <v>17</v>
      </c>
    </row>
    <row r="321" ht="36" spans="1:12">
      <c r="A321" s="8">
        <v>318</v>
      </c>
      <c r="B321" s="8" t="s">
        <v>742</v>
      </c>
      <c r="C321" s="8" t="s">
        <v>743</v>
      </c>
      <c r="D321" s="8">
        <v>26207098</v>
      </c>
      <c r="E321" s="8" t="s">
        <v>741</v>
      </c>
      <c r="F321" s="9">
        <v>53</v>
      </c>
      <c r="G321" s="8">
        <v>78</v>
      </c>
      <c r="H321" s="8">
        <v>39.3</v>
      </c>
      <c r="I321" s="8">
        <v>81.8</v>
      </c>
      <c r="J321" s="12">
        <f t="shared" si="17"/>
        <v>32.72</v>
      </c>
      <c r="K321" s="13">
        <f t="shared" si="18"/>
        <v>72.02</v>
      </c>
      <c r="L321" s="14"/>
    </row>
    <row r="322" ht="36" spans="1:12">
      <c r="A322" s="8">
        <v>319</v>
      </c>
      <c r="B322" s="8" t="s">
        <v>744</v>
      </c>
      <c r="C322" s="8" t="s">
        <v>745</v>
      </c>
      <c r="D322" s="8">
        <v>26207098</v>
      </c>
      <c r="E322" s="8" t="s">
        <v>741</v>
      </c>
      <c r="F322" s="9">
        <v>58</v>
      </c>
      <c r="G322" s="8">
        <v>69</v>
      </c>
      <c r="H322" s="8">
        <v>38.1</v>
      </c>
      <c r="I322" s="8">
        <v>80.4</v>
      </c>
      <c r="J322" s="12">
        <f t="shared" si="17"/>
        <v>32.16</v>
      </c>
      <c r="K322" s="13">
        <f t="shared" si="18"/>
        <v>70.26</v>
      </c>
      <c r="L322" s="14"/>
    </row>
    <row r="323" ht="48" spans="1:12">
      <c r="A323" s="8">
        <v>320</v>
      </c>
      <c r="B323" s="8" t="s">
        <v>746</v>
      </c>
      <c r="C323" s="8" t="s">
        <v>747</v>
      </c>
      <c r="D323" s="8">
        <v>26207100</v>
      </c>
      <c r="E323" s="8" t="s">
        <v>748</v>
      </c>
      <c r="F323" s="9">
        <v>61</v>
      </c>
      <c r="G323" s="8">
        <v>65.5</v>
      </c>
      <c r="H323" s="8">
        <v>37.95</v>
      </c>
      <c r="I323" s="8">
        <v>83.2</v>
      </c>
      <c r="J323" s="12">
        <f t="shared" si="17"/>
        <v>33.28</v>
      </c>
      <c r="K323" s="13">
        <f t="shared" si="18"/>
        <v>71.23</v>
      </c>
      <c r="L323" s="14" t="s">
        <v>17</v>
      </c>
    </row>
    <row r="324" ht="48" spans="1:12">
      <c r="A324" s="8">
        <v>321</v>
      </c>
      <c r="B324" s="8" t="s">
        <v>749</v>
      </c>
      <c r="C324" s="8" t="s">
        <v>750</v>
      </c>
      <c r="D324" s="8">
        <v>26207100</v>
      </c>
      <c r="E324" s="8" t="s">
        <v>748</v>
      </c>
      <c r="F324" s="9">
        <v>60</v>
      </c>
      <c r="G324" s="8">
        <v>66</v>
      </c>
      <c r="H324" s="8">
        <v>37.8</v>
      </c>
      <c r="I324" s="8">
        <v>75.6</v>
      </c>
      <c r="J324" s="12">
        <f t="shared" si="17"/>
        <v>30.24</v>
      </c>
      <c r="K324" s="13">
        <f t="shared" si="18"/>
        <v>68.04</v>
      </c>
      <c r="L324" s="14"/>
    </row>
    <row r="325" ht="48" spans="1:12">
      <c r="A325" s="8">
        <v>322</v>
      </c>
      <c r="B325" s="8" t="s">
        <v>751</v>
      </c>
      <c r="C325" s="8" t="s">
        <v>752</v>
      </c>
      <c r="D325" s="8">
        <v>26207100</v>
      </c>
      <c r="E325" s="8" t="s">
        <v>748</v>
      </c>
      <c r="F325" s="9">
        <v>68</v>
      </c>
      <c r="G325" s="8">
        <v>57.5</v>
      </c>
      <c r="H325" s="8">
        <v>37.65</v>
      </c>
      <c r="I325" s="8"/>
      <c r="J325" s="12"/>
      <c r="K325" s="13"/>
      <c r="L325" s="15" t="s">
        <v>344</v>
      </c>
    </row>
    <row r="326" ht="48" spans="1:12">
      <c r="A326" s="8">
        <v>323</v>
      </c>
      <c r="B326" s="8" t="s">
        <v>753</v>
      </c>
      <c r="C326" s="8" t="s">
        <v>754</v>
      </c>
      <c r="D326" s="8">
        <v>26207101</v>
      </c>
      <c r="E326" s="8" t="s">
        <v>755</v>
      </c>
      <c r="F326" s="9">
        <v>58</v>
      </c>
      <c r="G326" s="8">
        <v>64</v>
      </c>
      <c r="H326" s="8">
        <v>36.6</v>
      </c>
      <c r="I326" s="8">
        <v>81.5</v>
      </c>
      <c r="J326" s="12">
        <f t="shared" ref="J326:J374" si="19">I326*0.4</f>
        <v>32.6</v>
      </c>
      <c r="K326" s="13">
        <f t="shared" ref="K326:K374" si="20">H326+J326</f>
        <v>69.2</v>
      </c>
      <c r="L326" s="14" t="s">
        <v>17</v>
      </c>
    </row>
    <row r="327" ht="48" spans="1:12">
      <c r="A327" s="8">
        <v>324</v>
      </c>
      <c r="B327" s="8" t="s">
        <v>756</v>
      </c>
      <c r="C327" s="8" t="s">
        <v>757</v>
      </c>
      <c r="D327" s="8">
        <v>26207101</v>
      </c>
      <c r="E327" s="8" t="s">
        <v>755</v>
      </c>
      <c r="F327" s="9">
        <v>55</v>
      </c>
      <c r="G327" s="8">
        <v>63.5</v>
      </c>
      <c r="H327" s="8">
        <v>35.55</v>
      </c>
      <c r="I327" s="8">
        <v>80.2</v>
      </c>
      <c r="J327" s="12">
        <f t="shared" si="19"/>
        <v>32.08</v>
      </c>
      <c r="K327" s="13">
        <f t="shared" si="20"/>
        <v>67.63</v>
      </c>
      <c r="L327" s="14"/>
    </row>
    <row r="328" ht="48" spans="1:12">
      <c r="A328" s="8">
        <v>325</v>
      </c>
      <c r="B328" s="8" t="s">
        <v>758</v>
      </c>
      <c r="C328" s="8" t="s">
        <v>759</v>
      </c>
      <c r="D328" s="8">
        <v>26207101</v>
      </c>
      <c r="E328" s="8" t="s">
        <v>755</v>
      </c>
      <c r="F328" s="9">
        <v>54</v>
      </c>
      <c r="G328" s="8">
        <v>62</v>
      </c>
      <c r="H328" s="8">
        <v>34.8</v>
      </c>
      <c r="I328" s="8">
        <v>79</v>
      </c>
      <c r="J328" s="12">
        <f t="shared" si="19"/>
        <v>31.6</v>
      </c>
      <c r="K328" s="13">
        <f t="shared" si="20"/>
        <v>66.4</v>
      </c>
      <c r="L328" s="14"/>
    </row>
    <row r="329" ht="48" spans="1:12">
      <c r="A329" s="8">
        <v>326</v>
      </c>
      <c r="B329" s="8" t="s">
        <v>760</v>
      </c>
      <c r="C329" s="8" t="s">
        <v>761</v>
      </c>
      <c r="D329" s="8">
        <v>26207102</v>
      </c>
      <c r="E329" s="8" t="s">
        <v>762</v>
      </c>
      <c r="F329" s="9">
        <v>52</v>
      </c>
      <c r="G329" s="8">
        <v>54.5</v>
      </c>
      <c r="H329" s="8">
        <v>31.95</v>
      </c>
      <c r="I329" s="8">
        <v>78</v>
      </c>
      <c r="J329" s="12">
        <f t="shared" si="19"/>
        <v>31.2</v>
      </c>
      <c r="K329" s="13">
        <f t="shared" si="20"/>
        <v>63.15</v>
      </c>
      <c r="L329" s="14"/>
    </row>
    <row r="330" ht="60" spans="1:12">
      <c r="A330" s="8">
        <v>327</v>
      </c>
      <c r="B330" s="8" t="s">
        <v>763</v>
      </c>
      <c r="C330" s="8" t="s">
        <v>764</v>
      </c>
      <c r="D330" s="8">
        <v>26207103</v>
      </c>
      <c r="E330" s="8" t="s">
        <v>765</v>
      </c>
      <c r="F330" s="9">
        <v>56</v>
      </c>
      <c r="G330" s="8">
        <v>75</v>
      </c>
      <c r="H330" s="8">
        <v>39.3</v>
      </c>
      <c r="I330" s="8">
        <v>82</v>
      </c>
      <c r="J330" s="12">
        <f t="shared" si="19"/>
        <v>32.8</v>
      </c>
      <c r="K330" s="13">
        <f t="shared" si="20"/>
        <v>72.1</v>
      </c>
      <c r="L330" s="14" t="s">
        <v>17</v>
      </c>
    </row>
    <row r="331" ht="60" spans="1:12">
      <c r="A331" s="8">
        <v>328</v>
      </c>
      <c r="B331" s="8" t="s">
        <v>766</v>
      </c>
      <c r="C331" s="8" t="s">
        <v>767</v>
      </c>
      <c r="D331" s="8">
        <v>26207103</v>
      </c>
      <c r="E331" s="8" t="s">
        <v>765</v>
      </c>
      <c r="F331" s="9">
        <v>63</v>
      </c>
      <c r="G331" s="8">
        <v>63</v>
      </c>
      <c r="H331" s="8">
        <v>37.8</v>
      </c>
      <c r="I331" s="8">
        <v>78.4</v>
      </c>
      <c r="J331" s="12">
        <f t="shared" si="19"/>
        <v>31.36</v>
      </c>
      <c r="K331" s="13">
        <f t="shared" si="20"/>
        <v>69.16</v>
      </c>
      <c r="L331" s="14"/>
    </row>
    <row r="332" ht="60" spans="1:12">
      <c r="A332" s="8">
        <v>329</v>
      </c>
      <c r="B332" s="8" t="s">
        <v>768</v>
      </c>
      <c r="C332" s="8" t="s">
        <v>769</v>
      </c>
      <c r="D332" s="8">
        <v>26207103</v>
      </c>
      <c r="E332" s="8" t="s">
        <v>765</v>
      </c>
      <c r="F332" s="9">
        <v>48</v>
      </c>
      <c r="G332" s="8">
        <v>69.5</v>
      </c>
      <c r="H332" s="8">
        <f>F332*0.3+G332*0.3</f>
        <v>35.25</v>
      </c>
      <c r="I332" s="8">
        <v>81.2</v>
      </c>
      <c r="J332" s="12">
        <f t="shared" si="19"/>
        <v>32.48</v>
      </c>
      <c r="K332" s="13">
        <f t="shared" si="20"/>
        <v>67.73</v>
      </c>
      <c r="L332" s="14"/>
    </row>
    <row r="333" ht="60" spans="1:12">
      <c r="A333" s="8">
        <v>330</v>
      </c>
      <c r="B333" s="8" t="s">
        <v>770</v>
      </c>
      <c r="C333" s="8" t="s">
        <v>771</v>
      </c>
      <c r="D333" s="8">
        <v>26207104</v>
      </c>
      <c r="E333" s="8" t="s">
        <v>772</v>
      </c>
      <c r="F333" s="9">
        <v>67</v>
      </c>
      <c r="G333" s="8">
        <v>60</v>
      </c>
      <c r="H333" s="8">
        <v>38.1</v>
      </c>
      <c r="I333" s="8">
        <v>83.8</v>
      </c>
      <c r="J333" s="12">
        <f t="shared" si="19"/>
        <v>33.52</v>
      </c>
      <c r="K333" s="13">
        <f t="shared" si="20"/>
        <v>71.62</v>
      </c>
      <c r="L333" s="14" t="s">
        <v>17</v>
      </c>
    </row>
    <row r="334" ht="60" spans="1:12">
      <c r="A334" s="8">
        <v>331</v>
      </c>
      <c r="B334" s="8" t="s">
        <v>773</v>
      </c>
      <c r="C334" s="8" t="s">
        <v>774</v>
      </c>
      <c r="D334" s="8">
        <v>26207104</v>
      </c>
      <c r="E334" s="8" t="s">
        <v>772</v>
      </c>
      <c r="F334" s="9">
        <v>58</v>
      </c>
      <c r="G334" s="8">
        <v>66.5</v>
      </c>
      <c r="H334" s="8">
        <v>37.35</v>
      </c>
      <c r="I334" s="8">
        <v>82.4</v>
      </c>
      <c r="J334" s="12">
        <f t="shared" si="19"/>
        <v>32.96</v>
      </c>
      <c r="K334" s="13">
        <f t="shared" si="20"/>
        <v>70.31</v>
      </c>
      <c r="L334" s="14"/>
    </row>
    <row r="335" ht="60" spans="1:12">
      <c r="A335" s="8">
        <v>332</v>
      </c>
      <c r="B335" s="8" t="s">
        <v>775</v>
      </c>
      <c r="C335" s="8" t="s">
        <v>776</v>
      </c>
      <c r="D335" s="8">
        <v>26207104</v>
      </c>
      <c r="E335" s="8" t="s">
        <v>772</v>
      </c>
      <c r="F335" s="9">
        <v>55</v>
      </c>
      <c r="G335" s="8">
        <v>69</v>
      </c>
      <c r="H335" s="8">
        <v>37.2</v>
      </c>
      <c r="I335" s="8">
        <v>80.6</v>
      </c>
      <c r="J335" s="12">
        <f t="shared" si="19"/>
        <v>32.24</v>
      </c>
      <c r="K335" s="13">
        <f t="shared" si="20"/>
        <v>69.44</v>
      </c>
      <c r="L335" s="14"/>
    </row>
    <row r="336" ht="60" spans="1:12">
      <c r="A336" s="8">
        <v>333</v>
      </c>
      <c r="B336" s="8" t="s">
        <v>777</v>
      </c>
      <c r="C336" s="8" t="s">
        <v>778</v>
      </c>
      <c r="D336" s="8">
        <v>26207105</v>
      </c>
      <c r="E336" s="8" t="s">
        <v>779</v>
      </c>
      <c r="F336" s="9">
        <v>64</v>
      </c>
      <c r="G336" s="8">
        <v>68.5</v>
      </c>
      <c r="H336" s="8">
        <v>39.75</v>
      </c>
      <c r="I336" s="8">
        <v>79.2</v>
      </c>
      <c r="J336" s="12">
        <f t="shared" si="19"/>
        <v>31.68</v>
      </c>
      <c r="K336" s="13">
        <f t="shared" si="20"/>
        <v>71.43</v>
      </c>
      <c r="L336" s="14" t="s">
        <v>17</v>
      </c>
    </row>
    <row r="337" ht="60" spans="1:12">
      <c r="A337" s="8">
        <v>334</v>
      </c>
      <c r="B337" s="8" t="s">
        <v>780</v>
      </c>
      <c r="C337" s="8" t="s">
        <v>781</v>
      </c>
      <c r="D337" s="8">
        <v>26207105</v>
      </c>
      <c r="E337" s="8" t="s">
        <v>779</v>
      </c>
      <c r="F337" s="9">
        <v>62</v>
      </c>
      <c r="G337" s="8">
        <v>69</v>
      </c>
      <c r="H337" s="8">
        <v>39.3</v>
      </c>
      <c r="I337" s="8">
        <v>78.2</v>
      </c>
      <c r="J337" s="12">
        <f t="shared" si="19"/>
        <v>31.28</v>
      </c>
      <c r="K337" s="13">
        <f t="shared" si="20"/>
        <v>70.58</v>
      </c>
      <c r="L337" s="14"/>
    </row>
    <row r="338" ht="60" spans="1:12">
      <c r="A338" s="8">
        <v>335</v>
      </c>
      <c r="B338" s="8" t="s">
        <v>782</v>
      </c>
      <c r="C338" s="8" t="s">
        <v>783</v>
      </c>
      <c r="D338" s="8">
        <v>26207106</v>
      </c>
      <c r="E338" s="8" t="s">
        <v>784</v>
      </c>
      <c r="F338" s="9">
        <v>64</v>
      </c>
      <c r="G338" s="8">
        <v>74</v>
      </c>
      <c r="H338" s="8">
        <v>41.4</v>
      </c>
      <c r="I338" s="8">
        <v>81.2</v>
      </c>
      <c r="J338" s="12">
        <f t="shared" si="19"/>
        <v>32.48</v>
      </c>
      <c r="K338" s="13">
        <f t="shared" si="20"/>
        <v>73.88</v>
      </c>
      <c r="L338" s="14" t="s">
        <v>17</v>
      </c>
    </row>
    <row r="339" ht="60" spans="1:12">
      <c r="A339" s="8">
        <v>336</v>
      </c>
      <c r="B339" s="8" t="s">
        <v>785</v>
      </c>
      <c r="C339" s="8" t="s">
        <v>786</v>
      </c>
      <c r="D339" s="8">
        <v>26207106</v>
      </c>
      <c r="E339" s="8" t="s">
        <v>784</v>
      </c>
      <c r="F339" s="9">
        <v>60</v>
      </c>
      <c r="G339" s="8">
        <v>64.5</v>
      </c>
      <c r="H339" s="8">
        <v>37.35</v>
      </c>
      <c r="I339" s="8">
        <v>81.2</v>
      </c>
      <c r="J339" s="12">
        <f t="shared" si="19"/>
        <v>32.48</v>
      </c>
      <c r="K339" s="13">
        <f t="shared" si="20"/>
        <v>69.83</v>
      </c>
      <c r="L339" s="14"/>
    </row>
    <row r="340" ht="60" spans="1:12">
      <c r="A340" s="8">
        <v>337</v>
      </c>
      <c r="B340" s="8" t="s">
        <v>787</v>
      </c>
      <c r="C340" s="8" t="s">
        <v>788</v>
      </c>
      <c r="D340" s="8">
        <v>26207107</v>
      </c>
      <c r="E340" s="8" t="s">
        <v>789</v>
      </c>
      <c r="F340" s="9">
        <v>59</v>
      </c>
      <c r="G340" s="8">
        <v>68</v>
      </c>
      <c r="H340" s="8">
        <v>38.1</v>
      </c>
      <c r="I340" s="8">
        <v>82.8</v>
      </c>
      <c r="J340" s="12">
        <f t="shared" si="19"/>
        <v>33.12</v>
      </c>
      <c r="K340" s="13">
        <f t="shared" si="20"/>
        <v>71.22</v>
      </c>
      <c r="L340" s="14" t="s">
        <v>17</v>
      </c>
    </row>
    <row r="341" ht="60" spans="1:12">
      <c r="A341" s="8">
        <v>338</v>
      </c>
      <c r="B341" s="8" t="s">
        <v>790</v>
      </c>
      <c r="C341" s="8" t="s">
        <v>791</v>
      </c>
      <c r="D341" s="8">
        <v>26207107</v>
      </c>
      <c r="E341" s="8" t="s">
        <v>789</v>
      </c>
      <c r="F341" s="9">
        <v>59</v>
      </c>
      <c r="G341" s="8">
        <v>67</v>
      </c>
      <c r="H341" s="8">
        <v>37.8</v>
      </c>
      <c r="I341" s="8">
        <v>81.6</v>
      </c>
      <c r="J341" s="12">
        <f t="shared" si="19"/>
        <v>32.64</v>
      </c>
      <c r="K341" s="13">
        <f t="shared" si="20"/>
        <v>70.44</v>
      </c>
      <c r="L341" s="14"/>
    </row>
    <row r="342" ht="60" spans="1:12">
      <c r="A342" s="8">
        <v>339</v>
      </c>
      <c r="B342" s="8" t="s">
        <v>792</v>
      </c>
      <c r="C342" s="8" t="s">
        <v>793</v>
      </c>
      <c r="D342" s="8">
        <v>26207107</v>
      </c>
      <c r="E342" s="8" t="s">
        <v>789</v>
      </c>
      <c r="F342" s="9">
        <v>57</v>
      </c>
      <c r="G342" s="8">
        <v>70</v>
      </c>
      <c r="H342" s="8">
        <v>38.1</v>
      </c>
      <c r="I342" s="8">
        <v>79.4</v>
      </c>
      <c r="J342" s="12">
        <f t="shared" si="19"/>
        <v>31.76</v>
      </c>
      <c r="K342" s="13">
        <f t="shared" si="20"/>
        <v>69.86</v>
      </c>
      <c r="L342" s="14"/>
    </row>
    <row r="343" ht="60" spans="1:12">
      <c r="A343" s="8">
        <v>340</v>
      </c>
      <c r="B343" s="8" t="s">
        <v>794</v>
      </c>
      <c r="C343" s="8" t="s">
        <v>795</v>
      </c>
      <c r="D343" s="8">
        <v>26207108</v>
      </c>
      <c r="E343" s="8" t="s">
        <v>796</v>
      </c>
      <c r="F343" s="9">
        <v>68</v>
      </c>
      <c r="G343" s="8">
        <v>72.5</v>
      </c>
      <c r="H343" s="8">
        <v>42.15</v>
      </c>
      <c r="I343" s="8">
        <v>83.8</v>
      </c>
      <c r="J343" s="12">
        <f t="shared" si="19"/>
        <v>33.52</v>
      </c>
      <c r="K343" s="13">
        <f t="shared" si="20"/>
        <v>75.67</v>
      </c>
      <c r="L343" s="14" t="s">
        <v>17</v>
      </c>
    </row>
    <row r="344" ht="60" spans="1:12">
      <c r="A344" s="8">
        <v>341</v>
      </c>
      <c r="B344" s="8" t="s">
        <v>797</v>
      </c>
      <c r="C344" s="8" t="s">
        <v>798</v>
      </c>
      <c r="D344" s="8">
        <v>26207108</v>
      </c>
      <c r="E344" s="8" t="s">
        <v>796</v>
      </c>
      <c r="F344" s="9">
        <v>63</v>
      </c>
      <c r="G344" s="8">
        <v>71.5</v>
      </c>
      <c r="H344" s="8">
        <v>40.35</v>
      </c>
      <c r="I344" s="8">
        <v>84</v>
      </c>
      <c r="J344" s="12">
        <f t="shared" si="19"/>
        <v>33.6</v>
      </c>
      <c r="K344" s="13">
        <f t="shared" si="20"/>
        <v>73.95</v>
      </c>
      <c r="L344" s="14"/>
    </row>
    <row r="345" ht="60" spans="1:12">
      <c r="A345" s="8">
        <v>342</v>
      </c>
      <c r="B345" s="8" t="s">
        <v>799</v>
      </c>
      <c r="C345" s="8" t="s">
        <v>800</v>
      </c>
      <c r="D345" s="8">
        <v>26207108</v>
      </c>
      <c r="E345" s="8" t="s">
        <v>796</v>
      </c>
      <c r="F345" s="9">
        <v>69</v>
      </c>
      <c r="G345" s="8">
        <v>71</v>
      </c>
      <c r="H345" s="8">
        <v>42</v>
      </c>
      <c r="I345" s="8">
        <v>79.8</v>
      </c>
      <c r="J345" s="12">
        <f t="shared" si="19"/>
        <v>31.92</v>
      </c>
      <c r="K345" s="13">
        <f t="shared" si="20"/>
        <v>73.92</v>
      </c>
      <c r="L345" s="14"/>
    </row>
    <row r="346" ht="60" spans="1:12">
      <c r="A346" s="8">
        <v>343</v>
      </c>
      <c r="B346" s="8" t="s">
        <v>801</v>
      </c>
      <c r="C346" s="8" t="s">
        <v>802</v>
      </c>
      <c r="D346" s="8">
        <v>26207109</v>
      </c>
      <c r="E346" s="8" t="s">
        <v>803</v>
      </c>
      <c r="F346" s="9">
        <v>61</v>
      </c>
      <c r="G346" s="8">
        <v>76.5</v>
      </c>
      <c r="H346" s="8">
        <v>41.25</v>
      </c>
      <c r="I346" s="8">
        <v>82.6</v>
      </c>
      <c r="J346" s="12">
        <f t="shared" si="19"/>
        <v>33.04</v>
      </c>
      <c r="K346" s="13">
        <f t="shared" si="20"/>
        <v>74.29</v>
      </c>
      <c r="L346" s="14" t="s">
        <v>17</v>
      </c>
    </row>
    <row r="347" ht="60" spans="1:12">
      <c r="A347" s="8">
        <v>344</v>
      </c>
      <c r="B347" s="8" t="s">
        <v>804</v>
      </c>
      <c r="C347" s="8" t="s">
        <v>805</v>
      </c>
      <c r="D347" s="8">
        <v>26207109</v>
      </c>
      <c r="E347" s="8" t="s">
        <v>803</v>
      </c>
      <c r="F347" s="9">
        <v>61</v>
      </c>
      <c r="G347" s="8">
        <v>63</v>
      </c>
      <c r="H347" s="8">
        <v>37.2</v>
      </c>
      <c r="I347" s="8">
        <v>78</v>
      </c>
      <c r="J347" s="12">
        <f t="shared" si="19"/>
        <v>31.2</v>
      </c>
      <c r="K347" s="13">
        <f t="shared" si="20"/>
        <v>68.4</v>
      </c>
      <c r="L347" s="14"/>
    </row>
    <row r="348" ht="36" spans="1:12">
      <c r="A348" s="8">
        <v>345</v>
      </c>
      <c r="B348" s="8" t="s">
        <v>806</v>
      </c>
      <c r="C348" s="8" t="s">
        <v>807</v>
      </c>
      <c r="D348" s="8">
        <v>26207110</v>
      </c>
      <c r="E348" s="8" t="s">
        <v>808</v>
      </c>
      <c r="F348" s="9">
        <v>53</v>
      </c>
      <c r="G348" s="8">
        <v>67</v>
      </c>
      <c r="H348" s="8">
        <v>36</v>
      </c>
      <c r="I348" s="8">
        <v>84</v>
      </c>
      <c r="J348" s="12">
        <f t="shared" si="19"/>
        <v>33.6</v>
      </c>
      <c r="K348" s="13">
        <f t="shared" si="20"/>
        <v>69.6</v>
      </c>
      <c r="L348" s="14" t="s">
        <v>17</v>
      </c>
    </row>
    <row r="349" ht="36" spans="1:12">
      <c r="A349" s="8">
        <v>346</v>
      </c>
      <c r="B349" s="8" t="s">
        <v>809</v>
      </c>
      <c r="C349" s="8" t="s">
        <v>810</v>
      </c>
      <c r="D349" s="8">
        <v>26207110</v>
      </c>
      <c r="E349" s="8" t="s">
        <v>808</v>
      </c>
      <c r="F349" s="9">
        <v>51</v>
      </c>
      <c r="G349" s="8">
        <v>67</v>
      </c>
      <c r="H349" s="8">
        <v>35.4</v>
      </c>
      <c r="I349" s="8">
        <v>80.8</v>
      </c>
      <c r="J349" s="12">
        <f t="shared" si="19"/>
        <v>32.32</v>
      </c>
      <c r="K349" s="13">
        <f t="shared" si="20"/>
        <v>67.72</v>
      </c>
      <c r="L349" s="14"/>
    </row>
    <row r="350" ht="36" spans="1:12">
      <c r="A350" s="8">
        <v>347</v>
      </c>
      <c r="B350" s="8" t="s">
        <v>811</v>
      </c>
      <c r="C350" s="8" t="s">
        <v>812</v>
      </c>
      <c r="D350" s="8">
        <v>26207112</v>
      </c>
      <c r="E350" s="8" t="s">
        <v>813</v>
      </c>
      <c r="F350" s="9">
        <v>61</v>
      </c>
      <c r="G350" s="8">
        <v>74</v>
      </c>
      <c r="H350" s="8">
        <v>40.5</v>
      </c>
      <c r="I350" s="8">
        <v>85.8</v>
      </c>
      <c r="J350" s="12">
        <f t="shared" si="19"/>
        <v>34.32</v>
      </c>
      <c r="K350" s="13">
        <f t="shared" si="20"/>
        <v>74.82</v>
      </c>
      <c r="L350" s="14" t="s">
        <v>17</v>
      </c>
    </row>
    <row r="351" ht="36" spans="1:12">
      <c r="A351" s="8">
        <v>348</v>
      </c>
      <c r="B351" s="8" t="s">
        <v>814</v>
      </c>
      <c r="C351" s="8" t="s">
        <v>815</v>
      </c>
      <c r="D351" s="8">
        <v>26207112</v>
      </c>
      <c r="E351" s="8" t="s">
        <v>813</v>
      </c>
      <c r="F351" s="9">
        <v>66</v>
      </c>
      <c r="G351" s="8">
        <v>71.5</v>
      </c>
      <c r="H351" s="8">
        <v>41.25</v>
      </c>
      <c r="I351" s="8">
        <v>83.2</v>
      </c>
      <c r="J351" s="12">
        <f t="shared" si="19"/>
        <v>33.28</v>
      </c>
      <c r="K351" s="13">
        <f t="shared" si="20"/>
        <v>74.53</v>
      </c>
      <c r="L351" s="14"/>
    </row>
    <row r="352" ht="36" spans="1:12">
      <c r="A352" s="8">
        <v>349</v>
      </c>
      <c r="B352" s="8" t="s">
        <v>816</v>
      </c>
      <c r="C352" s="8" t="s">
        <v>817</v>
      </c>
      <c r="D352" s="8">
        <v>26207112</v>
      </c>
      <c r="E352" s="8" t="s">
        <v>813</v>
      </c>
      <c r="F352" s="9">
        <v>63</v>
      </c>
      <c r="G352" s="8">
        <v>73</v>
      </c>
      <c r="H352" s="8">
        <v>40.8</v>
      </c>
      <c r="I352" s="8">
        <v>78.6</v>
      </c>
      <c r="J352" s="12">
        <f t="shared" si="19"/>
        <v>31.44</v>
      </c>
      <c r="K352" s="13">
        <f t="shared" si="20"/>
        <v>72.24</v>
      </c>
      <c r="L352" s="14"/>
    </row>
    <row r="353" ht="48" spans="1:12">
      <c r="A353" s="8">
        <v>350</v>
      </c>
      <c r="B353" s="8" t="s">
        <v>818</v>
      </c>
      <c r="C353" s="8" t="s">
        <v>819</v>
      </c>
      <c r="D353" s="8">
        <v>26207113</v>
      </c>
      <c r="E353" s="8" t="s">
        <v>820</v>
      </c>
      <c r="F353" s="9">
        <v>63</v>
      </c>
      <c r="G353" s="8">
        <v>73</v>
      </c>
      <c r="H353" s="8">
        <v>40.8</v>
      </c>
      <c r="I353" s="8">
        <v>83.2</v>
      </c>
      <c r="J353" s="12">
        <f t="shared" si="19"/>
        <v>33.28</v>
      </c>
      <c r="K353" s="13">
        <f t="shared" si="20"/>
        <v>74.08</v>
      </c>
      <c r="L353" s="14" t="s">
        <v>17</v>
      </c>
    </row>
    <row r="354" ht="48" spans="1:12">
      <c r="A354" s="8">
        <v>351</v>
      </c>
      <c r="B354" s="8" t="s">
        <v>821</v>
      </c>
      <c r="C354" s="8" t="s">
        <v>822</v>
      </c>
      <c r="D354" s="8">
        <v>26207113</v>
      </c>
      <c r="E354" s="8" t="s">
        <v>820</v>
      </c>
      <c r="F354" s="9">
        <v>66</v>
      </c>
      <c r="G354" s="8">
        <v>65.5</v>
      </c>
      <c r="H354" s="8">
        <f>F354*0.3+G354*0.3</f>
        <v>39.45</v>
      </c>
      <c r="I354" s="8">
        <v>84.6</v>
      </c>
      <c r="J354" s="12">
        <f t="shared" si="19"/>
        <v>33.84</v>
      </c>
      <c r="K354" s="13">
        <f t="shared" si="20"/>
        <v>73.29</v>
      </c>
      <c r="L354" s="14"/>
    </row>
    <row r="355" ht="48" spans="1:12">
      <c r="A355" s="8">
        <v>352</v>
      </c>
      <c r="B355" s="8" t="s">
        <v>823</v>
      </c>
      <c r="C355" s="8" t="s">
        <v>824</v>
      </c>
      <c r="D355" s="8">
        <v>26207113</v>
      </c>
      <c r="E355" s="8" t="s">
        <v>820</v>
      </c>
      <c r="F355" s="9">
        <v>60</v>
      </c>
      <c r="G355" s="8">
        <v>74.5</v>
      </c>
      <c r="H355" s="8">
        <v>40.35</v>
      </c>
      <c r="I355" s="8">
        <v>81.6</v>
      </c>
      <c r="J355" s="12">
        <f t="shared" si="19"/>
        <v>32.64</v>
      </c>
      <c r="K355" s="13">
        <f t="shared" si="20"/>
        <v>72.99</v>
      </c>
      <c r="L355" s="14"/>
    </row>
    <row r="356" ht="24" spans="1:12">
      <c r="A356" s="8">
        <v>353</v>
      </c>
      <c r="B356" s="8" t="s">
        <v>825</v>
      </c>
      <c r="C356" s="8" t="s">
        <v>826</v>
      </c>
      <c r="D356" s="8">
        <v>26207114</v>
      </c>
      <c r="E356" s="8" t="s">
        <v>827</v>
      </c>
      <c r="F356" s="9">
        <v>64</v>
      </c>
      <c r="G356" s="8">
        <v>69.5</v>
      </c>
      <c r="H356" s="8">
        <v>40.05</v>
      </c>
      <c r="I356" s="8">
        <v>84.4</v>
      </c>
      <c r="J356" s="12">
        <f t="shared" si="19"/>
        <v>33.76</v>
      </c>
      <c r="K356" s="13">
        <f t="shared" si="20"/>
        <v>73.81</v>
      </c>
      <c r="L356" s="14" t="s">
        <v>17</v>
      </c>
    </row>
    <row r="357" ht="24" spans="1:12">
      <c r="A357" s="8">
        <v>354</v>
      </c>
      <c r="B357" s="8" t="s">
        <v>828</v>
      </c>
      <c r="C357" s="8" t="s">
        <v>829</v>
      </c>
      <c r="D357" s="8">
        <v>26207114</v>
      </c>
      <c r="E357" s="8" t="s">
        <v>827</v>
      </c>
      <c r="F357" s="9">
        <v>63</v>
      </c>
      <c r="G357" s="8">
        <v>71</v>
      </c>
      <c r="H357" s="8">
        <v>40.2</v>
      </c>
      <c r="I357" s="8">
        <v>82.4</v>
      </c>
      <c r="J357" s="12">
        <f t="shared" si="19"/>
        <v>32.96</v>
      </c>
      <c r="K357" s="13">
        <f t="shared" si="20"/>
        <v>73.16</v>
      </c>
      <c r="L357" s="14"/>
    </row>
    <row r="358" ht="24" spans="1:12">
      <c r="A358" s="8">
        <v>355</v>
      </c>
      <c r="B358" s="8" t="s">
        <v>830</v>
      </c>
      <c r="C358" s="8" t="s">
        <v>831</v>
      </c>
      <c r="D358" s="8">
        <v>26207114</v>
      </c>
      <c r="E358" s="8" t="s">
        <v>827</v>
      </c>
      <c r="F358" s="9">
        <v>60</v>
      </c>
      <c r="G358" s="8">
        <v>73</v>
      </c>
      <c r="H358" s="8">
        <v>39.9</v>
      </c>
      <c r="I358" s="8">
        <v>79.4</v>
      </c>
      <c r="J358" s="12">
        <f t="shared" si="19"/>
        <v>31.76</v>
      </c>
      <c r="K358" s="13">
        <f t="shared" si="20"/>
        <v>71.66</v>
      </c>
      <c r="L358" s="14"/>
    </row>
    <row r="359" ht="36" spans="1:12">
      <c r="A359" s="8">
        <v>356</v>
      </c>
      <c r="B359" s="8" t="s">
        <v>832</v>
      </c>
      <c r="C359" s="8" t="s">
        <v>833</v>
      </c>
      <c r="D359" s="8">
        <v>26207115</v>
      </c>
      <c r="E359" s="8" t="s">
        <v>834</v>
      </c>
      <c r="F359" s="9">
        <v>58</v>
      </c>
      <c r="G359" s="8">
        <v>70</v>
      </c>
      <c r="H359" s="8">
        <v>38.4</v>
      </c>
      <c r="I359" s="8">
        <v>84.2</v>
      </c>
      <c r="J359" s="12">
        <f t="shared" si="19"/>
        <v>33.68</v>
      </c>
      <c r="K359" s="13">
        <f t="shared" si="20"/>
        <v>72.08</v>
      </c>
      <c r="L359" s="14" t="s">
        <v>17</v>
      </c>
    </row>
    <row r="360" ht="36" spans="1:12">
      <c r="A360" s="8">
        <v>357</v>
      </c>
      <c r="B360" s="8" t="s">
        <v>835</v>
      </c>
      <c r="C360" s="8" t="s">
        <v>836</v>
      </c>
      <c r="D360" s="8">
        <v>26207115</v>
      </c>
      <c r="E360" s="8" t="s">
        <v>834</v>
      </c>
      <c r="F360" s="9">
        <v>57</v>
      </c>
      <c r="G360" s="8">
        <v>63.5</v>
      </c>
      <c r="H360" s="8">
        <v>36.15</v>
      </c>
      <c r="I360" s="8">
        <v>80.8</v>
      </c>
      <c r="J360" s="12">
        <f t="shared" si="19"/>
        <v>32.32</v>
      </c>
      <c r="K360" s="13">
        <f t="shared" si="20"/>
        <v>68.47</v>
      </c>
      <c r="L360" s="14"/>
    </row>
    <row r="361" ht="24" spans="1:12">
      <c r="A361" s="8">
        <v>358</v>
      </c>
      <c r="B361" s="8" t="s">
        <v>837</v>
      </c>
      <c r="C361" s="8" t="s">
        <v>838</v>
      </c>
      <c r="D361" s="8">
        <v>26307040</v>
      </c>
      <c r="E361" s="8" t="s">
        <v>839</v>
      </c>
      <c r="F361" s="9">
        <v>69</v>
      </c>
      <c r="G361" s="8">
        <v>67</v>
      </c>
      <c r="H361" s="8">
        <v>40.8</v>
      </c>
      <c r="I361" s="8">
        <v>82.2</v>
      </c>
      <c r="J361" s="12">
        <f t="shared" si="19"/>
        <v>32.88</v>
      </c>
      <c r="K361" s="13">
        <f t="shared" si="20"/>
        <v>73.68</v>
      </c>
      <c r="L361" s="14" t="s">
        <v>17</v>
      </c>
    </row>
    <row r="362" ht="24" spans="1:12">
      <c r="A362" s="8">
        <v>359</v>
      </c>
      <c r="B362" s="8" t="s">
        <v>840</v>
      </c>
      <c r="C362" s="8" t="s">
        <v>841</v>
      </c>
      <c r="D362" s="8">
        <v>26307040</v>
      </c>
      <c r="E362" s="8" t="s">
        <v>839</v>
      </c>
      <c r="F362" s="9">
        <v>61</v>
      </c>
      <c r="G362" s="8">
        <v>62</v>
      </c>
      <c r="H362" s="8">
        <v>36.9</v>
      </c>
      <c r="I362" s="8">
        <v>85.8</v>
      </c>
      <c r="J362" s="12">
        <f t="shared" si="19"/>
        <v>34.32</v>
      </c>
      <c r="K362" s="13">
        <f t="shared" si="20"/>
        <v>71.22</v>
      </c>
      <c r="L362" s="14" t="s">
        <v>17</v>
      </c>
    </row>
    <row r="363" ht="24" spans="1:12">
      <c r="A363" s="8">
        <v>360</v>
      </c>
      <c r="B363" s="8" t="s">
        <v>842</v>
      </c>
      <c r="C363" s="8" t="s">
        <v>843</v>
      </c>
      <c r="D363" s="8">
        <v>26307040</v>
      </c>
      <c r="E363" s="8" t="s">
        <v>839</v>
      </c>
      <c r="F363" s="9">
        <v>62</v>
      </c>
      <c r="G363" s="8">
        <v>64.5</v>
      </c>
      <c r="H363" s="8">
        <v>37.95</v>
      </c>
      <c r="I363" s="8">
        <v>82.2</v>
      </c>
      <c r="J363" s="12">
        <f t="shared" si="19"/>
        <v>32.88</v>
      </c>
      <c r="K363" s="13">
        <f t="shared" si="20"/>
        <v>70.83</v>
      </c>
      <c r="L363" s="14" t="s">
        <v>17</v>
      </c>
    </row>
    <row r="364" ht="24" spans="1:12">
      <c r="A364" s="8">
        <v>361</v>
      </c>
      <c r="B364" s="8" t="s">
        <v>844</v>
      </c>
      <c r="C364" s="8" t="s">
        <v>845</v>
      </c>
      <c r="D364" s="8">
        <v>26307040</v>
      </c>
      <c r="E364" s="8" t="s">
        <v>839</v>
      </c>
      <c r="F364" s="9">
        <v>66</v>
      </c>
      <c r="G364" s="8">
        <v>63</v>
      </c>
      <c r="H364" s="8">
        <v>38.7</v>
      </c>
      <c r="I364" s="8">
        <v>78.8</v>
      </c>
      <c r="J364" s="12">
        <f t="shared" si="19"/>
        <v>31.52</v>
      </c>
      <c r="K364" s="13">
        <f t="shared" si="20"/>
        <v>70.22</v>
      </c>
      <c r="L364" s="14" t="s">
        <v>17</v>
      </c>
    </row>
    <row r="365" ht="24" spans="1:12">
      <c r="A365" s="8">
        <v>362</v>
      </c>
      <c r="B365" s="8" t="s">
        <v>846</v>
      </c>
      <c r="C365" s="8" t="s">
        <v>847</v>
      </c>
      <c r="D365" s="8">
        <v>26307040</v>
      </c>
      <c r="E365" s="8" t="s">
        <v>839</v>
      </c>
      <c r="F365" s="9">
        <v>66</v>
      </c>
      <c r="G365" s="8">
        <v>55</v>
      </c>
      <c r="H365" s="8">
        <v>36.3</v>
      </c>
      <c r="I365" s="8">
        <v>84.6</v>
      </c>
      <c r="J365" s="12">
        <f t="shared" si="19"/>
        <v>33.84</v>
      </c>
      <c r="K365" s="13">
        <f t="shared" si="20"/>
        <v>70.14</v>
      </c>
      <c r="L365" s="14" t="s">
        <v>17</v>
      </c>
    </row>
    <row r="366" ht="24" spans="1:12">
      <c r="A366" s="8">
        <v>363</v>
      </c>
      <c r="B366" s="8" t="s">
        <v>848</v>
      </c>
      <c r="C366" s="8" t="s">
        <v>849</v>
      </c>
      <c r="D366" s="8">
        <v>26307040</v>
      </c>
      <c r="E366" s="8" t="s">
        <v>839</v>
      </c>
      <c r="F366" s="9">
        <v>54</v>
      </c>
      <c r="G366" s="8">
        <v>69</v>
      </c>
      <c r="H366" s="8">
        <v>36.9</v>
      </c>
      <c r="I366" s="8">
        <v>81.8</v>
      </c>
      <c r="J366" s="12">
        <f t="shared" si="19"/>
        <v>32.72</v>
      </c>
      <c r="K366" s="13">
        <f t="shared" si="20"/>
        <v>69.62</v>
      </c>
      <c r="L366" s="14"/>
    </row>
    <row r="367" ht="24" spans="1:12">
      <c r="A367" s="8">
        <v>364</v>
      </c>
      <c r="B367" s="8" t="s">
        <v>850</v>
      </c>
      <c r="C367" s="8" t="s">
        <v>851</v>
      </c>
      <c r="D367" s="8">
        <v>26307040</v>
      </c>
      <c r="E367" s="8" t="s">
        <v>839</v>
      </c>
      <c r="F367" s="9">
        <v>61</v>
      </c>
      <c r="G367" s="8">
        <v>63</v>
      </c>
      <c r="H367" s="8">
        <v>37.2</v>
      </c>
      <c r="I367" s="8">
        <v>80.8</v>
      </c>
      <c r="J367" s="12">
        <f t="shared" si="19"/>
        <v>32.32</v>
      </c>
      <c r="K367" s="13">
        <f t="shared" si="20"/>
        <v>69.52</v>
      </c>
      <c r="L367" s="14"/>
    </row>
    <row r="368" ht="24" spans="1:12">
      <c r="A368" s="8">
        <v>365</v>
      </c>
      <c r="B368" s="8" t="s">
        <v>852</v>
      </c>
      <c r="C368" s="8" t="s">
        <v>853</v>
      </c>
      <c r="D368" s="8">
        <v>26307040</v>
      </c>
      <c r="E368" s="8" t="s">
        <v>839</v>
      </c>
      <c r="F368" s="9">
        <v>59</v>
      </c>
      <c r="G368" s="8">
        <v>62</v>
      </c>
      <c r="H368" s="8">
        <v>36.3</v>
      </c>
      <c r="I368" s="8">
        <v>82.8</v>
      </c>
      <c r="J368" s="12">
        <f t="shared" si="19"/>
        <v>33.12</v>
      </c>
      <c r="K368" s="13">
        <f t="shared" si="20"/>
        <v>69.42</v>
      </c>
      <c r="L368" s="14"/>
    </row>
    <row r="369" ht="24" spans="1:12">
      <c r="A369" s="8">
        <v>366</v>
      </c>
      <c r="B369" s="8" t="s">
        <v>854</v>
      </c>
      <c r="C369" s="8" t="s">
        <v>855</v>
      </c>
      <c r="D369" s="8">
        <v>26307040</v>
      </c>
      <c r="E369" s="8" t="s">
        <v>839</v>
      </c>
      <c r="F369" s="9">
        <v>67</v>
      </c>
      <c r="G369" s="8">
        <v>57.5</v>
      </c>
      <c r="H369" s="8">
        <v>37.35</v>
      </c>
      <c r="I369" s="8">
        <v>79.8</v>
      </c>
      <c r="J369" s="12">
        <f t="shared" si="19"/>
        <v>31.92</v>
      </c>
      <c r="K369" s="13">
        <f t="shared" si="20"/>
        <v>69.27</v>
      </c>
      <c r="L369" s="14"/>
    </row>
    <row r="370" ht="24" spans="1:12">
      <c r="A370" s="8">
        <v>367</v>
      </c>
      <c r="B370" s="8" t="s">
        <v>856</v>
      </c>
      <c r="C370" s="8" t="s">
        <v>857</v>
      </c>
      <c r="D370" s="8">
        <v>26307040</v>
      </c>
      <c r="E370" s="8" t="s">
        <v>839</v>
      </c>
      <c r="F370" s="9">
        <v>67</v>
      </c>
      <c r="G370" s="8">
        <v>64</v>
      </c>
      <c r="H370" s="8">
        <v>39.3</v>
      </c>
      <c r="I370" s="8">
        <v>73.8</v>
      </c>
      <c r="J370" s="12">
        <f t="shared" si="19"/>
        <v>29.52</v>
      </c>
      <c r="K370" s="13">
        <f t="shared" si="20"/>
        <v>68.82</v>
      </c>
      <c r="L370" s="14"/>
    </row>
    <row r="371" ht="24" spans="1:12">
      <c r="A371" s="8">
        <v>368</v>
      </c>
      <c r="B371" s="8" t="s">
        <v>858</v>
      </c>
      <c r="C371" s="8" t="s">
        <v>859</v>
      </c>
      <c r="D371" s="8">
        <v>26307040</v>
      </c>
      <c r="E371" s="8" t="s">
        <v>839</v>
      </c>
      <c r="F371" s="9">
        <v>59</v>
      </c>
      <c r="G371" s="8">
        <v>62.5</v>
      </c>
      <c r="H371" s="8">
        <v>36.45</v>
      </c>
      <c r="I371" s="8">
        <v>80.8</v>
      </c>
      <c r="J371" s="12">
        <f t="shared" si="19"/>
        <v>32.32</v>
      </c>
      <c r="K371" s="13">
        <f t="shared" si="20"/>
        <v>68.77</v>
      </c>
      <c r="L371" s="14"/>
    </row>
    <row r="372" ht="24" spans="1:12">
      <c r="A372" s="8">
        <v>369</v>
      </c>
      <c r="B372" s="8" t="s">
        <v>860</v>
      </c>
      <c r="C372" s="8" t="s">
        <v>861</v>
      </c>
      <c r="D372" s="8">
        <v>26307040</v>
      </c>
      <c r="E372" s="8" t="s">
        <v>839</v>
      </c>
      <c r="F372" s="9">
        <v>62</v>
      </c>
      <c r="G372" s="8">
        <v>60.5</v>
      </c>
      <c r="H372" s="8">
        <v>36.75</v>
      </c>
      <c r="I372" s="8">
        <v>77</v>
      </c>
      <c r="J372" s="12">
        <f t="shared" si="19"/>
        <v>30.8</v>
      </c>
      <c r="K372" s="13">
        <f t="shared" si="20"/>
        <v>67.55</v>
      </c>
      <c r="L372" s="14"/>
    </row>
    <row r="373" ht="24" spans="1:12">
      <c r="A373" s="8">
        <v>370</v>
      </c>
      <c r="B373" s="8" t="s">
        <v>862</v>
      </c>
      <c r="C373" s="8" t="s">
        <v>863</v>
      </c>
      <c r="D373" s="8">
        <v>26307040</v>
      </c>
      <c r="E373" s="8" t="s">
        <v>839</v>
      </c>
      <c r="F373" s="9">
        <v>63</v>
      </c>
      <c r="G373" s="8">
        <v>61</v>
      </c>
      <c r="H373" s="8">
        <v>37.2</v>
      </c>
      <c r="I373" s="8">
        <v>74.4</v>
      </c>
      <c r="J373" s="12">
        <f t="shared" si="19"/>
        <v>29.76</v>
      </c>
      <c r="K373" s="13">
        <f t="shared" si="20"/>
        <v>66.96</v>
      </c>
      <c r="L373" s="14"/>
    </row>
    <row r="374" ht="24" spans="1:12">
      <c r="A374" s="8">
        <v>371</v>
      </c>
      <c r="B374" s="8" t="s">
        <v>864</v>
      </c>
      <c r="C374" s="8" t="s">
        <v>865</v>
      </c>
      <c r="D374" s="8">
        <v>26307040</v>
      </c>
      <c r="E374" s="8" t="s">
        <v>839</v>
      </c>
      <c r="F374" s="9">
        <v>58</v>
      </c>
      <c r="G374" s="8">
        <v>64</v>
      </c>
      <c r="H374" s="8">
        <v>36.6</v>
      </c>
      <c r="I374" s="8">
        <v>75</v>
      </c>
      <c r="J374" s="12">
        <f t="shared" si="19"/>
        <v>30</v>
      </c>
      <c r="K374" s="13">
        <f t="shared" si="20"/>
        <v>66.6</v>
      </c>
      <c r="L374" s="14"/>
    </row>
    <row r="375" ht="24" spans="1:12">
      <c r="A375" s="8">
        <v>372</v>
      </c>
      <c r="B375" s="8" t="s">
        <v>866</v>
      </c>
      <c r="C375" s="8" t="s">
        <v>867</v>
      </c>
      <c r="D375" s="8">
        <v>26307040</v>
      </c>
      <c r="E375" s="8" t="s">
        <v>839</v>
      </c>
      <c r="F375" s="9">
        <v>63</v>
      </c>
      <c r="G375" s="8">
        <v>59.5</v>
      </c>
      <c r="H375" s="8">
        <v>36.75</v>
      </c>
      <c r="I375" s="8"/>
      <c r="J375" s="12"/>
      <c r="K375" s="13"/>
      <c r="L375" s="15" t="s">
        <v>344</v>
      </c>
    </row>
    <row r="376" ht="24" spans="1:12">
      <c r="A376" s="8">
        <v>373</v>
      </c>
      <c r="B376" s="8" t="s">
        <v>868</v>
      </c>
      <c r="C376" s="8" t="s">
        <v>869</v>
      </c>
      <c r="D376" s="8">
        <v>26307111</v>
      </c>
      <c r="E376" s="8" t="s">
        <v>870</v>
      </c>
      <c r="F376" s="9">
        <v>67</v>
      </c>
      <c r="G376" s="8">
        <v>65</v>
      </c>
      <c r="H376" s="8">
        <v>39.6</v>
      </c>
      <c r="I376" s="8">
        <v>82.4</v>
      </c>
      <c r="J376" s="12">
        <f t="shared" ref="J376:J399" si="21">I376*0.4</f>
        <v>32.96</v>
      </c>
      <c r="K376" s="13">
        <f t="shared" ref="K376:K399" si="22">H376+J376</f>
        <v>72.56</v>
      </c>
      <c r="L376" s="14" t="s">
        <v>17</v>
      </c>
    </row>
    <row r="377" ht="24" spans="1:12">
      <c r="A377" s="8">
        <v>374</v>
      </c>
      <c r="B377" s="8" t="s">
        <v>871</v>
      </c>
      <c r="C377" s="8" t="s">
        <v>872</v>
      </c>
      <c r="D377" s="8">
        <v>26307111</v>
      </c>
      <c r="E377" s="8" t="s">
        <v>870</v>
      </c>
      <c r="F377" s="9">
        <v>64</v>
      </c>
      <c r="G377" s="8">
        <v>68</v>
      </c>
      <c r="H377" s="8">
        <v>39.6</v>
      </c>
      <c r="I377" s="8">
        <v>82.2</v>
      </c>
      <c r="J377" s="12">
        <f t="shared" si="21"/>
        <v>32.88</v>
      </c>
      <c r="K377" s="13">
        <f t="shared" si="22"/>
        <v>72.48</v>
      </c>
      <c r="L377" s="14" t="s">
        <v>17</v>
      </c>
    </row>
    <row r="378" ht="24" spans="1:12">
      <c r="A378" s="8">
        <v>375</v>
      </c>
      <c r="B378" s="8" t="s">
        <v>873</v>
      </c>
      <c r="C378" s="8" t="s">
        <v>874</v>
      </c>
      <c r="D378" s="8">
        <v>26307111</v>
      </c>
      <c r="E378" s="8" t="s">
        <v>870</v>
      </c>
      <c r="F378" s="9">
        <v>67</v>
      </c>
      <c r="G378" s="8">
        <v>63.5</v>
      </c>
      <c r="H378" s="8">
        <v>39.15</v>
      </c>
      <c r="I378" s="8">
        <v>83.2</v>
      </c>
      <c r="J378" s="12">
        <f t="shared" si="21"/>
        <v>33.28</v>
      </c>
      <c r="K378" s="13">
        <f t="shared" si="22"/>
        <v>72.43</v>
      </c>
      <c r="L378" s="14" t="s">
        <v>17</v>
      </c>
    </row>
    <row r="379" ht="24" spans="1:12">
      <c r="A379" s="8">
        <v>376</v>
      </c>
      <c r="B379" s="8" t="s">
        <v>875</v>
      </c>
      <c r="C379" s="8" t="s">
        <v>876</v>
      </c>
      <c r="D379" s="8">
        <v>26307111</v>
      </c>
      <c r="E379" s="8" t="s">
        <v>870</v>
      </c>
      <c r="F379" s="9">
        <v>63</v>
      </c>
      <c r="G379" s="8">
        <v>66</v>
      </c>
      <c r="H379" s="8">
        <v>38.7</v>
      </c>
      <c r="I379" s="8">
        <v>84.2</v>
      </c>
      <c r="J379" s="12">
        <f t="shared" si="21"/>
        <v>33.68</v>
      </c>
      <c r="K379" s="13">
        <f t="shared" si="22"/>
        <v>72.38</v>
      </c>
      <c r="L379" s="14" t="s">
        <v>17</v>
      </c>
    </row>
    <row r="380" ht="24" spans="1:12">
      <c r="A380" s="8">
        <v>377</v>
      </c>
      <c r="B380" s="8" t="s">
        <v>877</v>
      </c>
      <c r="C380" s="8" t="s">
        <v>878</v>
      </c>
      <c r="D380" s="8">
        <v>26307111</v>
      </c>
      <c r="E380" s="8" t="s">
        <v>870</v>
      </c>
      <c r="F380" s="9">
        <v>65</v>
      </c>
      <c r="G380" s="8">
        <v>62</v>
      </c>
      <c r="H380" s="8">
        <v>38.1</v>
      </c>
      <c r="I380" s="8">
        <v>85.2</v>
      </c>
      <c r="J380" s="12">
        <f t="shared" si="21"/>
        <v>34.08</v>
      </c>
      <c r="K380" s="13">
        <f t="shared" si="22"/>
        <v>72.18</v>
      </c>
      <c r="L380" s="14" t="s">
        <v>17</v>
      </c>
    </row>
    <row r="381" ht="24" spans="1:12">
      <c r="A381" s="8">
        <v>378</v>
      </c>
      <c r="B381" s="8" t="s">
        <v>879</v>
      </c>
      <c r="C381" s="8" t="s">
        <v>880</v>
      </c>
      <c r="D381" s="8">
        <v>26307111</v>
      </c>
      <c r="E381" s="8" t="s">
        <v>870</v>
      </c>
      <c r="F381" s="9">
        <v>68</v>
      </c>
      <c r="G381" s="8">
        <v>58.5</v>
      </c>
      <c r="H381" s="8">
        <v>37.95</v>
      </c>
      <c r="I381" s="8">
        <v>84.6</v>
      </c>
      <c r="J381" s="12">
        <f t="shared" si="21"/>
        <v>33.84</v>
      </c>
      <c r="K381" s="13">
        <f t="shared" si="22"/>
        <v>71.79</v>
      </c>
      <c r="L381" s="14" t="s">
        <v>17</v>
      </c>
    </row>
    <row r="382" ht="24" spans="1:12">
      <c r="A382" s="8">
        <v>379</v>
      </c>
      <c r="B382" s="8" t="s">
        <v>881</v>
      </c>
      <c r="C382" s="8" t="s">
        <v>882</v>
      </c>
      <c r="D382" s="8">
        <v>26307111</v>
      </c>
      <c r="E382" s="8" t="s">
        <v>870</v>
      </c>
      <c r="F382" s="9">
        <v>65</v>
      </c>
      <c r="G382" s="8">
        <v>65</v>
      </c>
      <c r="H382" s="8">
        <v>39</v>
      </c>
      <c r="I382" s="8">
        <v>81.8</v>
      </c>
      <c r="J382" s="12">
        <f t="shared" si="21"/>
        <v>32.72</v>
      </c>
      <c r="K382" s="13">
        <f t="shared" si="22"/>
        <v>71.72</v>
      </c>
      <c r="L382" s="14" t="s">
        <v>17</v>
      </c>
    </row>
    <row r="383" ht="24" spans="1:12">
      <c r="A383" s="8">
        <v>380</v>
      </c>
      <c r="B383" s="8" t="s">
        <v>883</v>
      </c>
      <c r="C383" s="8" t="s">
        <v>884</v>
      </c>
      <c r="D383" s="8">
        <v>26307111</v>
      </c>
      <c r="E383" s="8" t="s">
        <v>870</v>
      </c>
      <c r="F383" s="9">
        <v>62</v>
      </c>
      <c r="G383" s="8">
        <v>68</v>
      </c>
      <c r="H383" s="8">
        <v>39</v>
      </c>
      <c r="I383" s="8">
        <v>81.2</v>
      </c>
      <c r="J383" s="12">
        <f t="shared" si="21"/>
        <v>32.48</v>
      </c>
      <c r="K383" s="13">
        <f t="shared" si="22"/>
        <v>71.48</v>
      </c>
      <c r="L383" s="14" t="s">
        <v>17</v>
      </c>
    </row>
    <row r="384" ht="24" spans="1:12">
      <c r="A384" s="8">
        <v>381</v>
      </c>
      <c r="B384" s="8" t="s">
        <v>885</v>
      </c>
      <c r="C384" s="8" t="s">
        <v>886</v>
      </c>
      <c r="D384" s="8">
        <v>26307111</v>
      </c>
      <c r="E384" s="8" t="s">
        <v>870</v>
      </c>
      <c r="F384" s="9">
        <v>66</v>
      </c>
      <c r="G384" s="8">
        <v>62</v>
      </c>
      <c r="H384" s="8">
        <v>38.4</v>
      </c>
      <c r="I384" s="8">
        <v>82.4</v>
      </c>
      <c r="J384" s="12">
        <f t="shared" si="21"/>
        <v>32.96</v>
      </c>
      <c r="K384" s="13">
        <f t="shared" si="22"/>
        <v>71.36</v>
      </c>
      <c r="L384" s="14" t="s">
        <v>17</v>
      </c>
    </row>
    <row r="385" ht="24" spans="1:12">
      <c r="A385" s="8">
        <v>382</v>
      </c>
      <c r="B385" s="8" t="s">
        <v>887</v>
      </c>
      <c r="C385" s="8" t="s">
        <v>888</v>
      </c>
      <c r="D385" s="8">
        <v>26307111</v>
      </c>
      <c r="E385" s="8" t="s">
        <v>870</v>
      </c>
      <c r="F385" s="9">
        <v>63</v>
      </c>
      <c r="G385" s="8">
        <v>66</v>
      </c>
      <c r="H385" s="8">
        <v>38.7</v>
      </c>
      <c r="I385" s="8">
        <v>81.6</v>
      </c>
      <c r="J385" s="12">
        <f t="shared" si="21"/>
        <v>32.64</v>
      </c>
      <c r="K385" s="13">
        <f t="shared" si="22"/>
        <v>71.34</v>
      </c>
      <c r="L385" s="13"/>
    </row>
    <row r="386" ht="24" spans="1:12">
      <c r="A386" s="8">
        <v>383</v>
      </c>
      <c r="B386" s="8" t="s">
        <v>889</v>
      </c>
      <c r="C386" s="8" t="s">
        <v>890</v>
      </c>
      <c r="D386" s="8">
        <v>26307111</v>
      </c>
      <c r="E386" s="8" t="s">
        <v>870</v>
      </c>
      <c r="F386" s="9">
        <v>60</v>
      </c>
      <c r="G386" s="8">
        <v>65.5</v>
      </c>
      <c r="H386" s="8">
        <v>37.65</v>
      </c>
      <c r="I386" s="8">
        <v>84.2</v>
      </c>
      <c r="J386" s="12">
        <f t="shared" si="21"/>
        <v>33.68</v>
      </c>
      <c r="K386" s="13">
        <f t="shared" si="22"/>
        <v>71.33</v>
      </c>
      <c r="L386" s="13"/>
    </row>
    <row r="387" ht="24" spans="1:12">
      <c r="A387" s="8">
        <v>384</v>
      </c>
      <c r="B387" s="8" t="s">
        <v>891</v>
      </c>
      <c r="C387" s="8" t="s">
        <v>892</v>
      </c>
      <c r="D387" s="8">
        <v>26307111</v>
      </c>
      <c r="E387" s="8" t="s">
        <v>870</v>
      </c>
      <c r="F387" s="9">
        <v>60</v>
      </c>
      <c r="G387" s="8">
        <v>67.5</v>
      </c>
      <c r="H387" s="8">
        <v>38.25</v>
      </c>
      <c r="I387" s="8">
        <v>82.2</v>
      </c>
      <c r="J387" s="12">
        <f t="shared" si="21"/>
        <v>32.88</v>
      </c>
      <c r="K387" s="13">
        <f t="shared" si="22"/>
        <v>71.13</v>
      </c>
      <c r="L387" s="13"/>
    </row>
    <row r="388" ht="24" spans="1:12">
      <c r="A388" s="8">
        <v>385</v>
      </c>
      <c r="B388" s="8" t="s">
        <v>893</v>
      </c>
      <c r="C388" s="8" t="s">
        <v>894</v>
      </c>
      <c r="D388" s="8">
        <v>26307111</v>
      </c>
      <c r="E388" s="8" t="s">
        <v>870</v>
      </c>
      <c r="F388" s="9">
        <v>61</v>
      </c>
      <c r="G388" s="8">
        <v>67</v>
      </c>
      <c r="H388" s="8">
        <v>38.4</v>
      </c>
      <c r="I388" s="8">
        <v>81.6</v>
      </c>
      <c r="J388" s="12">
        <f t="shared" si="21"/>
        <v>32.64</v>
      </c>
      <c r="K388" s="13">
        <f t="shared" si="22"/>
        <v>71.04</v>
      </c>
      <c r="L388" s="13"/>
    </row>
    <row r="389" ht="24" spans="1:12">
      <c r="A389" s="8">
        <v>386</v>
      </c>
      <c r="B389" s="8" t="s">
        <v>854</v>
      </c>
      <c r="C389" s="8" t="s">
        <v>895</v>
      </c>
      <c r="D389" s="8">
        <v>26307111</v>
      </c>
      <c r="E389" s="8" t="s">
        <v>870</v>
      </c>
      <c r="F389" s="9">
        <v>56</v>
      </c>
      <c r="G389" s="8">
        <v>66.5</v>
      </c>
      <c r="H389" s="8">
        <f>F389*0.3+G389*0.3</f>
        <v>36.75</v>
      </c>
      <c r="I389" s="8">
        <v>85.6</v>
      </c>
      <c r="J389" s="12">
        <f t="shared" si="21"/>
        <v>34.24</v>
      </c>
      <c r="K389" s="13">
        <f t="shared" si="22"/>
        <v>70.99</v>
      </c>
      <c r="L389" s="13"/>
    </row>
    <row r="390" ht="24" spans="1:12">
      <c r="A390" s="8">
        <v>387</v>
      </c>
      <c r="B390" s="8" t="s">
        <v>896</v>
      </c>
      <c r="C390" s="8" t="s">
        <v>897</v>
      </c>
      <c r="D390" s="8">
        <v>26307111</v>
      </c>
      <c r="E390" s="8" t="s">
        <v>870</v>
      </c>
      <c r="F390" s="9">
        <v>70</v>
      </c>
      <c r="G390" s="8">
        <v>56.5</v>
      </c>
      <c r="H390" s="8">
        <v>37.95</v>
      </c>
      <c r="I390" s="8">
        <v>81.8</v>
      </c>
      <c r="J390" s="12">
        <f t="shared" si="21"/>
        <v>32.72</v>
      </c>
      <c r="K390" s="13">
        <f t="shared" si="22"/>
        <v>70.67</v>
      </c>
      <c r="L390" s="13"/>
    </row>
    <row r="391" ht="24" spans="1:12">
      <c r="A391" s="8">
        <v>388</v>
      </c>
      <c r="B391" s="8" t="s">
        <v>898</v>
      </c>
      <c r="C391" s="8" t="s">
        <v>899</v>
      </c>
      <c r="D391" s="8">
        <v>26307111</v>
      </c>
      <c r="E391" s="8" t="s">
        <v>870</v>
      </c>
      <c r="F391" s="9">
        <v>57</v>
      </c>
      <c r="G391" s="8">
        <v>69.5</v>
      </c>
      <c r="H391" s="8">
        <v>37.95</v>
      </c>
      <c r="I391" s="8">
        <v>81.8</v>
      </c>
      <c r="J391" s="12">
        <f t="shared" si="21"/>
        <v>32.72</v>
      </c>
      <c r="K391" s="13">
        <f t="shared" si="22"/>
        <v>70.67</v>
      </c>
      <c r="L391" s="13"/>
    </row>
    <row r="392" ht="24" spans="1:12">
      <c r="A392" s="8">
        <v>389</v>
      </c>
      <c r="B392" s="8" t="s">
        <v>900</v>
      </c>
      <c r="C392" s="8" t="s">
        <v>901</v>
      </c>
      <c r="D392" s="8">
        <v>26307111</v>
      </c>
      <c r="E392" s="8" t="s">
        <v>870</v>
      </c>
      <c r="F392" s="9">
        <v>59</v>
      </c>
      <c r="G392" s="8">
        <v>65.5</v>
      </c>
      <c r="H392" s="8">
        <v>37.35</v>
      </c>
      <c r="I392" s="8">
        <v>83.2</v>
      </c>
      <c r="J392" s="12">
        <f t="shared" si="21"/>
        <v>33.28</v>
      </c>
      <c r="K392" s="13">
        <f t="shared" si="22"/>
        <v>70.63</v>
      </c>
      <c r="L392" s="13"/>
    </row>
    <row r="393" ht="24" spans="1:12">
      <c r="A393" s="8">
        <v>390</v>
      </c>
      <c r="B393" s="8" t="s">
        <v>902</v>
      </c>
      <c r="C393" s="8" t="s">
        <v>903</v>
      </c>
      <c r="D393" s="8">
        <v>26307111</v>
      </c>
      <c r="E393" s="8" t="s">
        <v>870</v>
      </c>
      <c r="F393" s="9">
        <v>64</v>
      </c>
      <c r="G393" s="8">
        <v>61.5</v>
      </c>
      <c r="H393" s="8">
        <v>37.65</v>
      </c>
      <c r="I393" s="8">
        <v>82.2</v>
      </c>
      <c r="J393" s="12">
        <f t="shared" si="21"/>
        <v>32.88</v>
      </c>
      <c r="K393" s="13">
        <f t="shared" si="22"/>
        <v>70.53</v>
      </c>
      <c r="L393" s="13"/>
    </row>
    <row r="394" ht="24" spans="1:12">
      <c r="A394" s="8">
        <v>391</v>
      </c>
      <c r="B394" s="8" t="s">
        <v>904</v>
      </c>
      <c r="C394" s="8" t="s">
        <v>905</v>
      </c>
      <c r="D394" s="8">
        <v>26307111</v>
      </c>
      <c r="E394" s="8" t="s">
        <v>870</v>
      </c>
      <c r="F394" s="9">
        <v>58</v>
      </c>
      <c r="G394" s="8">
        <v>67.5</v>
      </c>
      <c r="H394" s="8">
        <v>37.65</v>
      </c>
      <c r="I394" s="8">
        <v>81</v>
      </c>
      <c r="J394" s="12">
        <f t="shared" si="21"/>
        <v>32.4</v>
      </c>
      <c r="K394" s="13">
        <f t="shared" si="22"/>
        <v>70.05</v>
      </c>
      <c r="L394" s="13"/>
    </row>
    <row r="395" ht="24" spans="1:12">
      <c r="A395" s="8">
        <v>392</v>
      </c>
      <c r="B395" s="8" t="s">
        <v>906</v>
      </c>
      <c r="C395" s="8" t="s">
        <v>907</v>
      </c>
      <c r="D395" s="8">
        <v>26307111</v>
      </c>
      <c r="E395" s="8" t="s">
        <v>870</v>
      </c>
      <c r="F395" s="9">
        <v>55</v>
      </c>
      <c r="G395" s="8">
        <v>69.5</v>
      </c>
      <c r="H395" s="8">
        <v>37.35</v>
      </c>
      <c r="I395" s="8">
        <v>81.4</v>
      </c>
      <c r="J395" s="12">
        <f t="shared" si="21"/>
        <v>32.56</v>
      </c>
      <c r="K395" s="13">
        <f t="shared" si="22"/>
        <v>69.91</v>
      </c>
      <c r="L395" s="13"/>
    </row>
    <row r="396" ht="24" spans="1:12">
      <c r="A396" s="8">
        <v>393</v>
      </c>
      <c r="B396" s="8" t="s">
        <v>908</v>
      </c>
      <c r="C396" s="8" t="s">
        <v>909</v>
      </c>
      <c r="D396" s="8">
        <v>26307111</v>
      </c>
      <c r="E396" s="8" t="s">
        <v>870</v>
      </c>
      <c r="F396" s="9">
        <v>64</v>
      </c>
      <c r="G396" s="8">
        <v>61.5</v>
      </c>
      <c r="H396" s="8">
        <v>37.65</v>
      </c>
      <c r="I396" s="8">
        <v>80.2</v>
      </c>
      <c r="J396" s="12">
        <f t="shared" si="21"/>
        <v>32.08</v>
      </c>
      <c r="K396" s="13">
        <f t="shared" si="22"/>
        <v>69.73</v>
      </c>
      <c r="L396" s="13"/>
    </row>
    <row r="397" ht="24" spans="1:12">
      <c r="A397" s="8">
        <v>394</v>
      </c>
      <c r="B397" s="8" t="s">
        <v>910</v>
      </c>
      <c r="C397" s="8" t="s">
        <v>911</v>
      </c>
      <c r="D397" s="8">
        <v>26307111</v>
      </c>
      <c r="E397" s="8" t="s">
        <v>870</v>
      </c>
      <c r="F397" s="9">
        <v>59</v>
      </c>
      <c r="G397" s="8">
        <v>63</v>
      </c>
      <c r="H397" s="8">
        <f>F397*0.3+G397*0.3</f>
        <v>36.6</v>
      </c>
      <c r="I397" s="8">
        <v>82.8</v>
      </c>
      <c r="J397" s="12">
        <f t="shared" si="21"/>
        <v>33.12</v>
      </c>
      <c r="K397" s="13">
        <f t="shared" si="22"/>
        <v>69.72</v>
      </c>
      <c r="L397" s="13"/>
    </row>
    <row r="398" ht="24" spans="1:12">
      <c r="A398" s="8">
        <v>395</v>
      </c>
      <c r="B398" s="8" t="s">
        <v>912</v>
      </c>
      <c r="C398" s="8" t="s">
        <v>913</v>
      </c>
      <c r="D398" s="8">
        <v>26307111</v>
      </c>
      <c r="E398" s="8" t="s">
        <v>870</v>
      </c>
      <c r="F398" s="9">
        <v>62</v>
      </c>
      <c r="G398" s="8">
        <v>61.5</v>
      </c>
      <c r="H398" s="8">
        <v>37.05</v>
      </c>
      <c r="I398" s="8">
        <v>73.2</v>
      </c>
      <c r="J398" s="12">
        <f t="shared" si="21"/>
        <v>29.28</v>
      </c>
      <c r="K398" s="13">
        <f t="shared" si="22"/>
        <v>66.33</v>
      </c>
      <c r="L398" s="13"/>
    </row>
    <row r="399" ht="24" spans="1:12">
      <c r="A399" s="8">
        <v>396</v>
      </c>
      <c r="B399" s="8" t="s">
        <v>914</v>
      </c>
      <c r="C399" s="8" t="s">
        <v>915</v>
      </c>
      <c r="D399" s="8">
        <v>26307111</v>
      </c>
      <c r="E399" s="8" t="s">
        <v>870</v>
      </c>
      <c r="F399" s="9">
        <v>62</v>
      </c>
      <c r="G399" s="8">
        <v>61</v>
      </c>
      <c r="H399" s="8">
        <v>36.9</v>
      </c>
      <c r="I399" s="8">
        <v>52.6</v>
      </c>
      <c r="J399" s="12">
        <f t="shared" si="21"/>
        <v>21.04</v>
      </c>
      <c r="K399" s="13">
        <f t="shared" si="22"/>
        <v>57.94</v>
      </c>
      <c r="L399" s="13"/>
    </row>
  </sheetData>
  <mergeCells count="2">
    <mergeCell ref="A1:C1"/>
    <mergeCell ref="A2:L2"/>
  </mergeCells>
  <conditionalFormatting sqref="G4">
    <cfRule type="duplicateValues" dxfId="0" priority="396"/>
  </conditionalFormatting>
  <conditionalFormatting sqref="G5">
    <cfRule type="duplicateValues" dxfId="0" priority="395"/>
  </conditionalFormatting>
  <conditionalFormatting sqref="G6">
    <cfRule type="duplicateValues" dxfId="0" priority="394"/>
  </conditionalFormatting>
  <conditionalFormatting sqref="G7">
    <cfRule type="duplicateValues" dxfId="0" priority="393"/>
  </conditionalFormatting>
  <conditionalFormatting sqref="G8">
    <cfRule type="duplicateValues" dxfId="0" priority="392"/>
  </conditionalFormatting>
  <conditionalFormatting sqref="G9">
    <cfRule type="duplicateValues" dxfId="0" priority="391"/>
  </conditionalFormatting>
  <conditionalFormatting sqref="G10">
    <cfRule type="duplicateValues" dxfId="0" priority="390"/>
  </conditionalFormatting>
  <conditionalFormatting sqref="G11">
    <cfRule type="duplicateValues" dxfId="0" priority="389"/>
  </conditionalFormatting>
  <conditionalFormatting sqref="G12">
    <cfRule type="duplicateValues" dxfId="0" priority="388"/>
  </conditionalFormatting>
  <conditionalFormatting sqref="G13">
    <cfRule type="duplicateValues" dxfId="0" priority="387"/>
  </conditionalFormatting>
  <conditionalFormatting sqref="G14">
    <cfRule type="duplicateValues" dxfId="0" priority="386"/>
  </conditionalFormatting>
  <conditionalFormatting sqref="G15">
    <cfRule type="duplicateValues" dxfId="0" priority="385"/>
  </conditionalFormatting>
  <conditionalFormatting sqref="G16">
    <cfRule type="duplicateValues" dxfId="0" priority="384"/>
  </conditionalFormatting>
  <conditionalFormatting sqref="G17">
    <cfRule type="duplicateValues" dxfId="0" priority="383"/>
  </conditionalFormatting>
  <conditionalFormatting sqref="G18">
    <cfRule type="duplicateValues" dxfId="0" priority="382"/>
  </conditionalFormatting>
  <conditionalFormatting sqref="G19">
    <cfRule type="duplicateValues" dxfId="0" priority="381"/>
  </conditionalFormatting>
  <conditionalFormatting sqref="G20">
    <cfRule type="duplicateValues" dxfId="0" priority="380"/>
  </conditionalFormatting>
  <conditionalFormatting sqref="G21">
    <cfRule type="duplicateValues" dxfId="0" priority="379"/>
  </conditionalFormatting>
  <conditionalFormatting sqref="G22">
    <cfRule type="duplicateValues" dxfId="0" priority="378"/>
  </conditionalFormatting>
  <conditionalFormatting sqref="G23">
    <cfRule type="duplicateValues" dxfId="0" priority="377"/>
  </conditionalFormatting>
  <conditionalFormatting sqref="G24">
    <cfRule type="duplicateValues" dxfId="0" priority="376"/>
  </conditionalFormatting>
  <conditionalFormatting sqref="G25">
    <cfRule type="duplicateValues" dxfId="0" priority="375"/>
  </conditionalFormatting>
  <conditionalFormatting sqref="G26">
    <cfRule type="duplicateValues" dxfId="0" priority="374"/>
  </conditionalFormatting>
  <conditionalFormatting sqref="G27">
    <cfRule type="duplicateValues" dxfId="0" priority="373"/>
  </conditionalFormatting>
  <conditionalFormatting sqref="G28">
    <cfRule type="duplicateValues" dxfId="0" priority="372"/>
  </conditionalFormatting>
  <conditionalFormatting sqref="G29">
    <cfRule type="duplicateValues" dxfId="0" priority="371"/>
  </conditionalFormatting>
  <conditionalFormatting sqref="G30">
    <cfRule type="duplicateValues" dxfId="0" priority="370"/>
  </conditionalFormatting>
  <conditionalFormatting sqref="G31">
    <cfRule type="duplicateValues" dxfId="0" priority="369"/>
  </conditionalFormatting>
  <conditionalFormatting sqref="G32">
    <cfRule type="duplicateValues" dxfId="0" priority="368"/>
  </conditionalFormatting>
  <conditionalFormatting sqref="G33">
    <cfRule type="duplicateValues" dxfId="0" priority="367"/>
  </conditionalFormatting>
  <conditionalFormatting sqref="G34">
    <cfRule type="duplicateValues" dxfId="0" priority="366"/>
  </conditionalFormatting>
  <conditionalFormatting sqref="G35">
    <cfRule type="duplicateValues" dxfId="0" priority="365"/>
  </conditionalFormatting>
  <conditionalFormatting sqref="G36">
    <cfRule type="duplicateValues" dxfId="0" priority="364"/>
  </conditionalFormatting>
  <conditionalFormatting sqref="G37">
    <cfRule type="duplicateValues" dxfId="0" priority="363"/>
  </conditionalFormatting>
  <conditionalFormatting sqref="G38">
    <cfRule type="duplicateValues" dxfId="0" priority="362"/>
  </conditionalFormatting>
  <conditionalFormatting sqref="G39">
    <cfRule type="duplicateValues" dxfId="0" priority="361"/>
  </conditionalFormatting>
  <conditionalFormatting sqref="G40">
    <cfRule type="duplicateValues" dxfId="0" priority="360"/>
  </conditionalFormatting>
  <conditionalFormatting sqref="G41">
    <cfRule type="duplicateValues" dxfId="0" priority="359"/>
  </conditionalFormatting>
  <conditionalFormatting sqref="G42">
    <cfRule type="duplicateValues" dxfId="0" priority="358"/>
  </conditionalFormatting>
  <conditionalFormatting sqref="G43">
    <cfRule type="duplicateValues" dxfId="0" priority="357"/>
  </conditionalFormatting>
  <conditionalFormatting sqref="G44">
    <cfRule type="duplicateValues" dxfId="0" priority="356"/>
  </conditionalFormatting>
  <conditionalFormatting sqref="G45">
    <cfRule type="duplicateValues" dxfId="0" priority="355"/>
  </conditionalFormatting>
  <conditionalFormatting sqref="G46">
    <cfRule type="duplicateValues" dxfId="0" priority="354"/>
  </conditionalFormatting>
  <conditionalFormatting sqref="G47">
    <cfRule type="duplicateValues" dxfId="0" priority="353"/>
  </conditionalFormatting>
  <conditionalFormatting sqref="G48">
    <cfRule type="duplicateValues" dxfId="0" priority="352"/>
  </conditionalFormatting>
  <conditionalFormatting sqref="G49">
    <cfRule type="duplicateValues" dxfId="0" priority="351"/>
  </conditionalFormatting>
  <conditionalFormatting sqref="G50">
    <cfRule type="duplicateValues" dxfId="0" priority="350"/>
  </conditionalFormatting>
  <conditionalFormatting sqref="G51">
    <cfRule type="duplicateValues" dxfId="0" priority="349"/>
  </conditionalFormatting>
  <conditionalFormatting sqref="G52">
    <cfRule type="duplicateValues" dxfId="0" priority="348"/>
  </conditionalFormatting>
  <conditionalFormatting sqref="G53">
    <cfRule type="duplicateValues" dxfId="0" priority="347"/>
  </conditionalFormatting>
  <conditionalFormatting sqref="G54">
    <cfRule type="duplicateValues" dxfId="0" priority="346"/>
  </conditionalFormatting>
  <conditionalFormatting sqref="G55">
    <cfRule type="duplicateValues" dxfId="0" priority="345"/>
  </conditionalFormatting>
  <conditionalFormatting sqref="G56">
    <cfRule type="duplicateValues" dxfId="0" priority="344"/>
  </conditionalFormatting>
  <conditionalFormatting sqref="G57">
    <cfRule type="duplicateValues" dxfId="0" priority="343"/>
  </conditionalFormatting>
  <conditionalFormatting sqref="G58">
    <cfRule type="duplicateValues" dxfId="0" priority="342"/>
  </conditionalFormatting>
  <conditionalFormatting sqref="G59">
    <cfRule type="duplicateValues" dxfId="0" priority="341"/>
  </conditionalFormatting>
  <conditionalFormatting sqref="G60">
    <cfRule type="duplicateValues" dxfId="0" priority="340"/>
  </conditionalFormatting>
  <conditionalFormatting sqref="G61">
    <cfRule type="duplicateValues" dxfId="0" priority="339"/>
  </conditionalFormatting>
  <conditionalFormatting sqref="G62">
    <cfRule type="duplicateValues" dxfId="0" priority="338"/>
  </conditionalFormatting>
  <conditionalFormatting sqref="G63">
    <cfRule type="duplicateValues" dxfId="0" priority="337"/>
  </conditionalFormatting>
  <conditionalFormatting sqref="G64">
    <cfRule type="duplicateValues" dxfId="0" priority="336"/>
  </conditionalFormatting>
  <conditionalFormatting sqref="G65">
    <cfRule type="duplicateValues" dxfId="0" priority="335"/>
  </conditionalFormatting>
  <conditionalFormatting sqref="G66">
    <cfRule type="duplicateValues" dxfId="0" priority="334"/>
  </conditionalFormatting>
  <conditionalFormatting sqref="G67">
    <cfRule type="duplicateValues" dxfId="0" priority="333"/>
  </conditionalFormatting>
  <conditionalFormatting sqref="G68">
    <cfRule type="duplicateValues" dxfId="0" priority="332"/>
  </conditionalFormatting>
  <conditionalFormatting sqref="G69">
    <cfRule type="duplicateValues" dxfId="0" priority="331"/>
  </conditionalFormatting>
  <conditionalFormatting sqref="G70">
    <cfRule type="duplicateValues" dxfId="0" priority="330"/>
  </conditionalFormatting>
  <conditionalFormatting sqref="G71">
    <cfRule type="duplicateValues" dxfId="0" priority="329"/>
  </conditionalFormatting>
  <conditionalFormatting sqref="G72">
    <cfRule type="duplicateValues" dxfId="0" priority="328"/>
  </conditionalFormatting>
  <conditionalFormatting sqref="G73">
    <cfRule type="duplicateValues" dxfId="0" priority="327"/>
  </conditionalFormatting>
  <conditionalFormatting sqref="G74">
    <cfRule type="duplicateValues" dxfId="0" priority="326"/>
  </conditionalFormatting>
  <conditionalFormatting sqref="G75">
    <cfRule type="duplicateValues" dxfId="0" priority="325"/>
  </conditionalFormatting>
  <conditionalFormatting sqref="G76">
    <cfRule type="duplicateValues" dxfId="0" priority="324"/>
  </conditionalFormatting>
  <conditionalFormatting sqref="G77">
    <cfRule type="duplicateValues" dxfId="0" priority="323"/>
  </conditionalFormatting>
  <conditionalFormatting sqref="G78">
    <cfRule type="duplicateValues" dxfId="0" priority="322"/>
  </conditionalFormatting>
  <conditionalFormatting sqref="G79">
    <cfRule type="duplicateValues" dxfId="0" priority="321"/>
  </conditionalFormatting>
  <conditionalFormatting sqref="G80">
    <cfRule type="duplicateValues" dxfId="0" priority="320"/>
  </conditionalFormatting>
  <conditionalFormatting sqref="G81">
    <cfRule type="duplicateValues" dxfId="0" priority="319"/>
  </conditionalFormatting>
  <conditionalFormatting sqref="G82">
    <cfRule type="duplicateValues" dxfId="0" priority="318"/>
  </conditionalFormatting>
  <conditionalFormatting sqref="G83">
    <cfRule type="duplicateValues" dxfId="0" priority="317"/>
  </conditionalFormatting>
  <conditionalFormatting sqref="G84">
    <cfRule type="duplicateValues" dxfId="0" priority="316"/>
  </conditionalFormatting>
  <conditionalFormatting sqref="G85">
    <cfRule type="duplicateValues" dxfId="0" priority="315"/>
  </conditionalFormatting>
  <conditionalFormatting sqref="G86">
    <cfRule type="duplicateValues" dxfId="0" priority="314"/>
  </conditionalFormatting>
  <conditionalFormatting sqref="G87">
    <cfRule type="duplicateValues" dxfId="0" priority="313"/>
  </conditionalFormatting>
  <conditionalFormatting sqref="G88">
    <cfRule type="duplicateValues" dxfId="0" priority="312"/>
  </conditionalFormatting>
  <conditionalFormatting sqref="G89">
    <cfRule type="duplicateValues" dxfId="0" priority="311"/>
  </conditionalFormatting>
  <conditionalFormatting sqref="G90">
    <cfRule type="duplicateValues" dxfId="0" priority="310"/>
  </conditionalFormatting>
  <conditionalFormatting sqref="G91">
    <cfRule type="duplicateValues" dxfId="0" priority="309"/>
  </conditionalFormatting>
  <conditionalFormatting sqref="G92">
    <cfRule type="duplicateValues" dxfId="0" priority="308"/>
  </conditionalFormatting>
  <conditionalFormatting sqref="G93">
    <cfRule type="duplicateValues" dxfId="0" priority="307"/>
  </conditionalFormatting>
  <conditionalFormatting sqref="G94">
    <cfRule type="duplicateValues" dxfId="0" priority="306"/>
  </conditionalFormatting>
  <conditionalFormatting sqref="G95">
    <cfRule type="duplicateValues" dxfId="0" priority="305"/>
  </conditionalFormatting>
  <conditionalFormatting sqref="G96">
    <cfRule type="duplicateValues" dxfId="0" priority="304"/>
  </conditionalFormatting>
  <conditionalFormatting sqref="G97">
    <cfRule type="duplicateValues" dxfId="0" priority="303"/>
  </conditionalFormatting>
  <conditionalFormatting sqref="G98">
    <cfRule type="duplicateValues" dxfId="0" priority="302"/>
  </conditionalFormatting>
  <conditionalFormatting sqref="G99">
    <cfRule type="duplicateValues" dxfId="0" priority="301"/>
  </conditionalFormatting>
  <conditionalFormatting sqref="G100">
    <cfRule type="duplicateValues" dxfId="0" priority="300"/>
  </conditionalFormatting>
  <conditionalFormatting sqref="G101">
    <cfRule type="duplicateValues" dxfId="0" priority="299"/>
  </conditionalFormatting>
  <conditionalFormatting sqref="G102">
    <cfRule type="duplicateValues" dxfId="0" priority="298"/>
  </conditionalFormatting>
  <conditionalFormatting sqref="G103">
    <cfRule type="duplicateValues" dxfId="0" priority="297"/>
  </conditionalFormatting>
  <conditionalFormatting sqref="G104">
    <cfRule type="duplicateValues" dxfId="0" priority="296"/>
  </conditionalFormatting>
  <conditionalFormatting sqref="G105">
    <cfRule type="duplicateValues" dxfId="0" priority="295"/>
  </conditionalFormatting>
  <conditionalFormatting sqref="G106">
    <cfRule type="duplicateValues" dxfId="0" priority="294"/>
  </conditionalFormatting>
  <conditionalFormatting sqref="G107">
    <cfRule type="duplicateValues" dxfId="0" priority="293"/>
  </conditionalFormatting>
  <conditionalFormatting sqref="G108">
    <cfRule type="duplicateValues" dxfId="0" priority="292"/>
  </conditionalFormatting>
  <conditionalFormatting sqref="G109">
    <cfRule type="duplicateValues" dxfId="0" priority="291"/>
  </conditionalFormatting>
  <conditionalFormatting sqref="G110">
    <cfRule type="duplicateValues" dxfId="0" priority="290"/>
  </conditionalFormatting>
  <conditionalFormatting sqref="G111">
    <cfRule type="duplicateValues" dxfId="0" priority="289"/>
  </conditionalFormatting>
  <conditionalFormatting sqref="G112">
    <cfRule type="duplicateValues" dxfId="0" priority="288"/>
  </conditionalFormatting>
  <conditionalFormatting sqref="G113">
    <cfRule type="duplicateValues" dxfId="0" priority="287"/>
  </conditionalFormatting>
  <conditionalFormatting sqref="G114">
    <cfRule type="duplicateValues" dxfId="0" priority="286"/>
  </conditionalFormatting>
  <conditionalFormatting sqref="G115">
    <cfRule type="duplicateValues" dxfId="0" priority="285"/>
  </conditionalFormatting>
  <conditionalFormatting sqref="G116">
    <cfRule type="duplicateValues" dxfId="0" priority="284"/>
  </conditionalFormatting>
  <conditionalFormatting sqref="G117">
    <cfRule type="duplicateValues" dxfId="0" priority="283"/>
  </conditionalFormatting>
  <conditionalFormatting sqref="G118">
    <cfRule type="duplicateValues" dxfId="0" priority="282"/>
  </conditionalFormatting>
  <conditionalFormatting sqref="G119">
    <cfRule type="duplicateValues" dxfId="0" priority="281"/>
  </conditionalFormatting>
  <conditionalFormatting sqref="G120">
    <cfRule type="duplicateValues" dxfId="0" priority="280"/>
  </conditionalFormatting>
  <conditionalFormatting sqref="G121">
    <cfRule type="duplicateValues" dxfId="0" priority="279"/>
  </conditionalFormatting>
  <conditionalFormatting sqref="G122">
    <cfRule type="duplicateValues" dxfId="0" priority="278"/>
  </conditionalFormatting>
  <conditionalFormatting sqref="G123">
    <cfRule type="duplicateValues" dxfId="0" priority="277"/>
  </conditionalFormatting>
  <conditionalFormatting sqref="G124">
    <cfRule type="duplicateValues" dxfId="0" priority="276"/>
  </conditionalFormatting>
  <conditionalFormatting sqref="G125">
    <cfRule type="duplicateValues" dxfId="0" priority="275"/>
  </conditionalFormatting>
  <conditionalFormatting sqref="G126">
    <cfRule type="duplicateValues" dxfId="0" priority="274"/>
  </conditionalFormatting>
  <conditionalFormatting sqref="G127">
    <cfRule type="duplicateValues" dxfId="0" priority="273"/>
  </conditionalFormatting>
  <conditionalFormatting sqref="G128">
    <cfRule type="duplicateValues" dxfId="0" priority="272"/>
  </conditionalFormatting>
  <conditionalFormatting sqref="G129">
    <cfRule type="duplicateValues" dxfId="0" priority="271"/>
  </conditionalFormatting>
  <conditionalFormatting sqref="G130">
    <cfRule type="duplicateValues" dxfId="0" priority="270"/>
  </conditionalFormatting>
  <conditionalFormatting sqref="G131">
    <cfRule type="duplicateValues" dxfId="0" priority="269"/>
  </conditionalFormatting>
  <conditionalFormatting sqref="G132">
    <cfRule type="duplicateValues" dxfId="0" priority="268"/>
  </conditionalFormatting>
  <conditionalFormatting sqref="G133">
    <cfRule type="duplicateValues" dxfId="0" priority="267"/>
  </conditionalFormatting>
  <conditionalFormatting sqref="G134">
    <cfRule type="duplicateValues" dxfId="0" priority="266"/>
  </conditionalFormatting>
  <conditionalFormatting sqref="G135">
    <cfRule type="duplicateValues" dxfId="0" priority="265"/>
  </conditionalFormatting>
  <conditionalFormatting sqref="G136">
    <cfRule type="duplicateValues" dxfId="0" priority="264"/>
  </conditionalFormatting>
  <conditionalFormatting sqref="G137">
    <cfRule type="duplicateValues" dxfId="0" priority="263"/>
  </conditionalFormatting>
  <conditionalFormatting sqref="G138">
    <cfRule type="duplicateValues" dxfId="0" priority="262"/>
  </conditionalFormatting>
  <conditionalFormatting sqref="G139">
    <cfRule type="duplicateValues" dxfId="0" priority="261"/>
  </conditionalFormatting>
  <conditionalFormatting sqref="G140">
    <cfRule type="duplicateValues" dxfId="0" priority="260"/>
  </conditionalFormatting>
  <conditionalFormatting sqref="G141">
    <cfRule type="duplicateValues" dxfId="0" priority="259"/>
  </conditionalFormatting>
  <conditionalFormatting sqref="G142">
    <cfRule type="duplicateValues" dxfId="0" priority="258"/>
  </conditionalFormatting>
  <conditionalFormatting sqref="G143">
    <cfRule type="duplicateValues" dxfId="0" priority="257"/>
  </conditionalFormatting>
  <conditionalFormatting sqref="G144">
    <cfRule type="duplicateValues" dxfId="0" priority="256"/>
  </conditionalFormatting>
  <conditionalFormatting sqref="G145">
    <cfRule type="duplicateValues" dxfId="0" priority="255"/>
  </conditionalFormatting>
  <conditionalFormatting sqref="G146">
    <cfRule type="duplicateValues" dxfId="0" priority="254"/>
  </conditionalFormatting>
  <conditionalFormatting sqref="G147">
    <cfRule type="duplicateValues" dxfId="0" priority="253"/>
  </conditionalFormatting>
  <conditionalFormatting sqref="G148">
    <cfRule type="duplicateValues" dxfId="0" priority="252"/>
  </conditionalFormatting>
  <conditionalFormatting sqref="G149">
    <cfRule type="duplicateValues" dxfId="0" priority="251"/>
  </conditionalFormatting>
  <conditionalFormatting sqref="G150">
    <cfRule type="duplicateValues" dxfId="0" priority="250"/>
  </conditionalFormatting>
  <conditionalFormatting sqref="G151">
    <cfRule type="duplicateValues" dxfId="0" priority="249"/>
  </conditionalFormatting>
  <conditionalFormatting sqref="G152">
    <cfRule type="duplicateValues" dxfId="0" priority="248"/>
  </conditionalFormatting>
  <conditionalFormatting sqref="G153">
    <cfRule type="duplicateValues" dxfId="0" priority="247"/>
  </conditionalFormatting>
  <conditionalFormatting sqref="G154">
    <cfRule type="duplicateValues" dxfId="0" priority="246"/>
  </conditionalFormatting>
  <conditionalFormatting sqref="G155">
    <cfRule type="duplicateValues" dxfId="0" priority="245"/>
  </conditionalFormatting>
  <conditionalFormatting sqref="G156">
    <cfRule type="duplicateValues" dxfId="0" priority="244"/>
  </conditionalFormatting>
  <conditionalFormatting sqref="G157">
    <cfRule type="duplicateValues" dxfId="0" priority="243"/>
  </conditionalFormatting>
  <conditionalFormatting sqref="G158">
    <cfRule type="duplicateValues" dxfId="0" priority="242"/>
  </conditionalFormatting>
  <conditionalFormatting sqref="G159">
    <cfRule type="duplicateValues" dxfId="0" priority="241"/>
  </conditionalFormatting>
  <conditionalFormatting sqref="G160">
    <cfRule type="duplicateValues" dxfId="0" priority="240"/>
  </conditionalFormatting>
  <conditionalFormatting sqref="G161">
    <cfRule type="duplicateValues" dxfId="0" priority="239"/>
  </conditionalFormatting>
  <conditionalFormatting sqref="G162">
    <cfRule type="duplicateValues" dxfId="0" priority="238"/>
  </conditionalFormatting>
  <conditionalFormatting sqref="G163">
    <cfRule type="duplicateValues" dxfId="0" priority="237"/>
  </conditionalFormatting>
  <conditionalFormatting sqref="G164">
    <cfRule type="duplicateValues" dxfId="0" priority="236"/>
  </conditionalFormatting>
  <conditionalFormatting sqref="G165">
    <cfRule type="duplicateValues" dxfId="0" priority="235"/>
  </conditionalFormatting>
  <conditionalFormatting sqref="G166">
    <cfRule type="duplicateValues" dxfId="0" priority="234"/>
  </conditionalFormatting>
  <conditionalFormatting sqref="G167">
    <cfRule type="duplicateValues" dxfId="0" priority="233"/>
  </conditionalFormatting>
  <conditionalFormatting sqref="G168">
    <cfRule type="duplicateValues" dxfId="0" priority="232"/>
  </conditionalFormatting>
  <conditionalFormatting sqref="G169">
    <cfRule type="duplicateValues" dxfId="0" priority="231"/>
  </conditionalFormatting>
  <conditionalFormatting sqref="G170">
    <cfRule type="duplicateValues" dxfId="0" priority="230"/>
  </conditionalFormatting>
  <conditionalFormatting sqref="G171">
    <cfRule type="duplicateValues" dxfId="0" priority="229"/>
  </conditionalFormatting>
  <conditionalFormatting sqref="G172">
    <cfRule type="duplicateValues" dxfId="0" priority="228"/>
  </conditionalFormatting>
  <conditionalFormatting sqref="G173">
    <cfRule type="duplicateValues" dxfId="0" priority="227"/>
  </conditionalFormatting>
  <conditionalFormatting sqref="G174">
    <cfRule type="duplicateValues" dxfId="0" priority="226"/>
  </conditionalFormatting>
  <conditionalFormatting sqref="G175">
    <cfRule type="duplicateValues" dxfId="0" priority="225"/>
  </conditionalFormatting>
  <conditionalFormatting sqref="G176">
    <cfRule type="duplicateValues" dxfId="0" priority="224"/>
  </conditionalFormatting>
  <conditionalFormatting sqref="G177">
    <cfRule type="duplicateValues" dxfId="0" priority="223"/>
  </conditionalFormatting>
  <conditionalFormatting sqref="G178">
    <cfRule type="duplicateValues" dxfId="0" priority="222"/>
  </conditionalFormatting>
  <conditionalFormatting sqref="G179">
    <cfRule type="duplicateValues" dxfId="0" priority="221"/>
  </conditionalFormatting>
  <conditionalFormatting sqref="G180">
    <cfRule type="duplicateValues" dxfId="0" priority="220"/>
  </conditionalFormatting>
  <conditionalFormatting sqref="G181">
    <cfRule type="duplicateValues" dxfId="0" priority="219"/>
  </conditionalFormatting>
  <conditionalFormatting sqref="G182">
    <cfRule type="duplicateValues" dxfId="0" priority="218"/>
  </conditionalFormatting>
  <conditionalFormatting sqref="G183">
    <cfRule type="duplicateValues" dxfId="0" priority="217"/>
  </conditionalFormatting>
  <conditionalFormatting sqref="G184">
    <cfRule type="duplicateValues" dxfId="0" priority="216"/>
  </conditionalFormatting>
  <conditionalFormatting sqref="G185">
    <cfRule type="duplicateValues" dxfId="0" priority="215"/>
  </conditionalFormatting>
  <conditionalFormatting sqref="G186">
    <cfRule type="duplicateValues" dxfId="0" priority="214"/>
  </conditionalFormatting>
  <conditionalFormatting sqref="G187">
    <cfRule type="duplicateValues" dxfId="0" priority="213"/>
  </conditionalFormatting>
  <conditionalFormatting sqref="G188">
    <cfRule type="duplicateValues" dxfId="0" priority="212"/>
  </conditionalFormatting>
  <conditionalFormatting sqref="G189">
    <cfRule type="duplicateValues" dxfId="0" priority="211"/>
  </conditionalFormatting>
  <conditionalFormatting sqref="G190">
    <cfRule type="duplicateValues" dxfId="0" priority="210"/>
  </conditionalFormatting>
  <conditionalFormatting sqref="G191">
    <cfRule type="duplicateValues" dxfId="0" priority="209"/>
  </conditionalFormatting>
  <conditionalFormatting sqref="G192">
    <cfRule type="duplicateValues" dxfId="0" priority="208"/>
  </conditionalFormatting>
  <conditionalFormatting sqref="G193">
    <cfRule type="duplicateValues" dxfId="0" priority="207"/>
  </conditionalFormatting>
  <conditionalFormatting sqref="G194">
    <cfRule type="duplicateValues" dxfId="0" priority="206"/>
  </conditionalFormatting>
  <conditionalFormatting sqref="G195">
    <cfRule type="duplicateValues" dxfId="0" priority="205"/>
  </conditionalFormatting>
  <conditionalFormatting sqref="G196">
    <cfRule type="duplicateValues" dxfId="0" priority="204"/>
  </conditionalFormatting>
  <conditionalFormatting sqref="G197">
    <cfRule type="duplicateValues" dxfId="0" priority="203"/>
  </conditionalFormatting>
  <conditionalFormatting sqref="G198">
    <cfRule type="duplicateValues" dxfId="0" priority="202"/>
  </conditionalFormatting>
  <conditionalFormatting sqref="G199">
    <cfRule type="duplicateValues" dxfId="0" priority="201"/>
  </conditionalFormatting>
  <conditionalFormatting sqref="G200">
    <cfRule type="duplicateValues" dxfId="0" priority="200"/>
  </conditionalFormatting>
  <conditionalFormatting sqref="G201">
    <cfRule type="duplicateValues" dxfId="0" priority="199"/>
  </conditionalFormatting>
  <conditionalFormatting sqref="G202">
    <cfRule type="duplicateValues" dxfId="0" priority="198"/>
  </conditionalFormatting>
  <conditionalFormatting sqref="G203">
    <cfRule type="duplicateValues" dxfId="0" priority="197"/>
  </conditionalFormatting>
  <conditionalFormatting sqref="G204">
    <cfRule type="duplicateValues" dxfId="0" priority="196"/>
  </conditionalFormatting>
  <conditionalFormatting sqref="G205">
    <cfRule type="duplicateValues" dxfId="0" priority="195"/>
  </conditionalFormatting>
  <conditionalFormatting sqref="G206">
    <cfRule type="duplicateValues" dxfId="0" priority="194"/>
  </conditionalFormatting>
  <conditionalFormatting sqref="G207">
    <cfRule type="duplicateValues" dxfId="0" priority="193"/>
  </conditionalFormatting>
  <conditionalFormatting sqref="G208">
    <cfRule type="duplicateValues" dxfId="0" priority="192"/>
  </conditionalFormatting>
  <conditionalFormatting sqref="G209">
    <cfRule type="duplicateValues" dxfId="0" priority="191"/>
  </conditionalFormatting>
  <conditionalFormatting sqref="G210">
    <cfRule type="duplicateValues" dxfId="0" priority="190"/>
  </conditionalFormatting>
  <conditionalFormatting sqref="G211">
    <cfRule type="duplicateValues" dxfId="0" priority="189"/>
  </conditionalFormatting>
  <conditionalFormatting sqref="G212">
    <cfRule type="duplicateValues" dxfId="0" priority="188"/>
  </conditionalFormatting>
  <conditionalFormatting sqref="G213">
    <cfRule type="duplicateValues" dxfId="0" priority="187"/>
  </conditionalFormatting>
  <conditionalFormatting sqref="G214">
    <cfRule type="duplicateValues" dxfId="0" priority="186"/>
  </conditionalFormatting>
  <conditionalFormatting sqref="G215">
    <cfRule type="duplicateValues" dxfId="0" priority="185"/>
  </conditionalFormatting>
  <conditionalFormatting sqref="G216">
    <cfRule type="duplicateValues" dxfId="0" priority="184"/>
  </conditionalFormatting>
  <conditionalFormatting sqref="G217">
    <cfRule type="duplicateValues" dxfId="0" priority="183"/>
  </conditionalFormatting>
  <conditionalFormatting sqref="G218">
    <cfRule type="duplicateValues" dxfId="0" priority="182"/>
  </conditionalFormatting>
  <conditionalFormatting sqref="G219">
    <cfRule type="duplicateValues" dxfId="0" priority="181"/>
  </conditionalFormatting>
  <conditionalFormatting sqref="G220">
    <cfRule type="duplicateValues" dxfId="0" priority="180"/>
  </conditionalFormatting>
  <conditionalFormatting sqref="G221">
    <cfRule type="duplicateValues" dxfId="0" priority="179"/>
  </conditionalFormatting>
  <conditionalFormatting sqref="G222">
    <cfRule type="duplicateValues" dxfId="0" priority="178"/>
  </conditionalFormatting>
  <conditionalFormatting sqref="G223">
    <cfRule type="duplicateValues" dxfId="0" priority="177"/>
  </conditionalFormatting>
  <conditionalFormatting sqref="G224">
    <cfRule type="duplicateValues" dxfId="0" priority="176"/>
  </conditionalFormatting>
  <conditionalFormatting sqref="G225">
    <cfRule type="duplicateValues" dxfId="0" priority="175"/>
  </conditionalFormatting>
  <conditionalFormatting sqref="G226">
    <cfRule type="duplicateValues" dxfId="0" priority="174"/>
  </conditionalFormatting>
  <conditionalFormatting sqref="G227">
    <cfRule type="duplicateValues" dxfId="0" priority="173"/>
  </conditionalFormatting>
  <conditionalFormatting sqref="G228">
    <cfRule type="duplicateValues" dxfId="0" priority="172"/>
  </conditionalFormatting>
  <conditionalFormatting sqref="G229">
    <cfRule type="duplicateValues" dxfId="0" priority="171"/>
  </conditionalFormatting>
  <conditionalFormatting sqref="G230">
    <cfRule type="duplicateValues" dxfId="0" priority="170"/>
  </conditionalFormatting>
  <conditionalFormatting sqref="G231">
    <cfRule type="duplicateValues" dxfId="0" priority="169"/>
  </conditionalFormatting>
  <conditionalFormatting sqref="G232">
    <cfRule type="duplicateValues" dxfId="0" priority="168"/>
  </conditionalFormatting>
  <conditionalFormatting sqref="G233">
    <cfRule type="duplicateValues" dxfId="0" priority="167"/>
  </conditionalFormatting>
  <conditionalFormatting sqref="G234">
    <cfRule type="duplicateValues" dxfId="0" priority="166"/>
  </conditionalFormatting>
  <conditionalFormatting sqref="G235">
    <cfRule type="duplicateValues" dxfId="0" priority="165"/>
  </conditionalFormatting>
  <conditionalFormatting sqref="G236">
    <cfRule type="duplicateValues" dxfId="0" priority="164"/>
  </conditionalFormatting>
  <conditionalFormatting sqref="G237">
    <cfRule type="duplicateValues" dxfId="0" priority="163"/>
  </conditionalFormatting>
  <conditionalFormatting sqref="G238">
    <cfRule type="duplicateValues" dxfId="0" priority="162"/>
  </conditionalFormatting>
  <conditionalFormatting sqref="G239">
    <cfRule type="duplicateValues" dxfId="0" priority="161"/>
  </conditionalFormatting>
  <conditionalFormatting sqref="G240">
    <cfRule type="duplicateValues" dxfId="0" priority="160"/>
  </conditionalFormatting>
  <conditionalFormatting sqref="G241">
    <cfRule type="duplicateValues" dxfId="0" priority="159"/>
  </conditionalFormatting>
  <conditionalFormatting sqref="G242">
    <cfRule type="duplicateValues" dxfId="0" priority="158"/>
  </conditionalFormatting>
  <conditionalFormatting sqref="G243">
    <cfRule type="duplicateValues" dxfId="0" priority="157"/>
  </conditionalFormatting>
  <conditionalFormatting sqref="G244">
    <cfRule type="duplicateValues" dxfId="0" priority="156"/>
  </conditionalFormatting>
  <conditionalFormatting sqref="G245">
    <cfRule type="duplicateValues" dxfId="0" priority="155"/>
  </conditionalFormatting>
  <conditionalFormatting sqref="G246">
    <cfRule type="duplicateValues" dxfId="0" priority="154"/>
  </conditionalFormatting>
  <conditionalFormatting sqref="G247">
    <cfRule type="duplicateValues" dxfId="0" priority="153"/>
  </conditionalFormatting>
  <conditionalFormatting sqref="G248">
    <cfRule type="duplicateValues" dxfId="0" priority="152"/>
  </conditionalFormatting>
  <conditionalFormatting sqref="G249">
    <cfRule type="duplicateValues" dxfId="0" priority="151"/>
  </conditionalFormatting>
  <conditionalFormatting sqref="G250">
    <cfRule type="duplicateValues" dxfId="0" priority="150"/>
  </conditionalFormatting>
  <conditionalFormatting sqref="G251">
    <cfRule type="duplicateValues" dxfId="0" priority="149"/>
  </conditionalFormatting>
  <conditionalFormatting sqref="G252">
    <cfRule type="duplicateValues" dxfId="0" priority="148"/>
  </conditionalFormatting>
  <conditionalFormatting sqref="G253">
    <cfRule type="duplicateValues" dxfId="0" priority="147"/>
  </conditionalFormatting>
  <conditionalFormatting sqref="G254">
    <cfRule type="duplicateValues" dxfId="0" priority="146"/>
  </conditionalFormatting>
  <conditionalFormatting sqref="G255">
    <cfRule type="duplicateValues" dxfId="0" priority="145"/>
  </conditionalFormatting>
  <conditionalFormatting sqref="G256">
    <cfRule type="duplicateValues" dxfId="0" priority="144"/>
  </conditionalFormatting>
  <conditionalFormatting sqref="G257">
    <cfRule type="duplicateValues" dxfId="0" priority="143"/>
  </conditionalFormatting>
  <conditionalFormatting sqref="G258">
    <cfRule type="duplicateValues" dxfId="0" priority="142"/>
  </conditionalFormatting>
  <conditionalFormatting sqref="G259">
    <cfRule type="duplicateValues" dxfId="0" priority="141"/>
  </conditionalFormatting>
  <conditionalFormatting sqref="G260">
    <cfRule type="duplicateValues" dxfId="0" priority="140"/>
  </conditionalFormatting>
  <conditionalFormatting sqref="G261">
    <cfRule type="duplicateValues" dxfId="0" priority="139"/>
  </conditionalFormatting>
  <conditionalFormatting sqref="G262">
    <cfRule type="duplicateValues" dxfId="0" priority="138"/>
  </conditionalFormatting>
  <conditionalFormatting sqref="G263">
    <cfRule type="duplicateValues" dxfId="0" priority="137"/>
  </conditionalFormatting>
  <conditionalFormatting sqref="G264">
    <cfRule type="duplicateValues" dxfId="0" priority="136"/>
  </conditionalFormatting>
  <conditionalFormatting sqref="G265">
    <cfRule type="duplicateValues" dxfId="0" priority="135"/>
  </conditionalFormatting>
  <conditionalFormatting sqref="G266">
    <cfRule type="duplicateValues" dxfId="0" priority="134"/>
  </conditionalFormatting>
  <conditionalFormatting sqref="G267">
    <cfRule type="duplicateValues" dxfId="0" priority="133"/>
  </conditionalFormatting>
  <conditionalFormatting sqref="G268">
    <cfRule type="duplicateValues" dxfId="0" priority="132"/>
  </conditionalFormatting>
  <conditionalFormatting sqref="G269">
    <cfRule type="duplicateValues" dxfId="0" priority="131"/>
  </conditionalFormatting>
  <conditionalFormatting sqref="G270">
    <cfRule type="duplicateValues" dxfId="0" priority="130"/>
  </conditionalFormatting>
  <conditionalFormatting sqref="G271">
    <cfRule type="duplicateValues" dxfId="0" priority="129"/>
  </conditionalFormatting>
  <conditionalFormatting sqref="G272">
    <cfRule type="duplicateValues" dxfId="0" priority="128"/>
  </conditionalFormatting>
  <conditionalFormatting sqref="G273">
    <cfRule type="duplicateValues" dxfId="0" priority="127"/>
  </conditionalFormatting>
  <conditionalFormatting sqref="G274">
    <cfRule type="duplicateValues" dxfId="0" priority="126"/>
  </conditionalFormatting>
  <conditionalFormatting sqref="G275">
    <cfRule type="duplicateValues" dxfId="0" priority="125"/>
  </conditionalFormatting>
  <conditionalFormatting sqref="G276">
    <cfRule type="duplicateValues" dxfId="0" priority="124"/>
  </conditionalFormatting>
  <conditionalFormatting sqref="G277">
    <cfRule type="duplicateValues" dxfId="0" priority="123"/>
  </conditionalFormatting>
  <conditionalFormatting sqref="G278">
    <cfRule type="duplicateValues" dxfId="0" priority="122"/>
  </conditionalFormatting>
  <conditionalFormatting sqref="G279">
    <cfRule type="duplicateValues" dxfId="0" priority="121"/>
  </conditionalFormatting>
  <conditionalFormatting sqref="G280">
    <cfRule type="duplicateValues" dxfId="0" priority="120"/>
  </conditionalFormatting>
  <conditionalFormatting sqref="G281">
    <cfRule type="duplicateValues" dxfId="0" priority="119"/>
  </conditionalFormatting>
  <conditionalFormatting sqref="G282">
    <cfRule type="duplicateValues" dxfId="0" priority="118"/>
  </conditionalFormatting>
  <conditionalFormatting sqref="G283">
    <cfRule type="duplicateValues" dxfId="0" priority="117"/>
  </conditionalFormatting>
  <conditionalFormatting sqref="G284">
    <cfRule type="duplicateValues" dxfId="0" priority="116"/>
  </conditionalFormatting>
  <conditionalFormatting sqref="G285">
    <cfRule type="duplicateValues" dxfId="0" priority="115"/>
  </conditionalFormatting>
  <conditionalFormatting sqref="G286">
    <cfRule type="duplicateValues" dxfId="0" priority="114"/>
  </conditionalFormatting>
  <conditionalFormatting sqref="G287">
    <cfRule type="duplicateValues" dxfId="0" priority="113"/>
  </conditionalFormatting>
  <conditionalFormatting sqref="G288">
    <cfRule type="duplicateValues" dxfId="0" priority="112"/>
  </conditionalFormatting>
  <conditionalFormatting sqref="G289">
    <cfRule type="duplicateValues" dxfId="0" priority="111"/>
  </conditionalFormatting>
  <conditionalFormatting sqref="G290">
    <cfRule type="duplicateValues" dxfId="0" priority="110"/>
  </conditionalFormatting>
  <conditionalFormatting sqref="G291">
    <cfRule type="duplicateValues" dxfId="0" priority="109"/>
  </conditionalFormatting>
  <conditionalFormatting sqref="G292">
    <cfRule type="duplicateValues" dxfId="0" priority="108"/>
  </conditionalFormatting>
  <conditionalFormatting sqref="G293">
    <cfRule type="duplicateValues" dxfId="0" priority="107"/>
  </conditionalFormatting>
  <conditionalFormatting sqref="G294">
    <cfRule type="duplicateValues" dxfId="0" priority="106"/>
  </conditionalFormatting>
  <conditionalFormatting sqref="G295">
    <cfRule type="duplicateValues" dxfId="0" priority="105"/>
  </conditionalFormatting>
  <conditionalFormatting sqref="G296">
    <cfRule type="duplicateValues" dxfId="0" priority="104"/>
  </conditionalFormatting>
  <conditionalFormatting sqref="G297">
    <cfRule type="duplicateValues" dxfId="0" priority="103"/>
  </conditionalFormatting>
  <conditionalFormatting sqref="G298">
    <cfRule type="duplicateValues" dxfId="0" priority="102"/>
  </conditionalFormatting>
  <conditionalFormatting sqref="G299">
    <cfRule type="duplicateValues" dxfId="0" priority="101"/>
  </conditionalFormatting>
  <conditionalFormatting sqref="G300">
    <cfRule type="duplicateValues" dxfId="0" priority="100"/>
  </conditionalFormatting>
  <conditionalFormatting sqref="G301">
    <cfRule type="duplicateValues" dxfId="0" priority="99"/>
  </conditionalFormatting>
  <conditionalFormatting sqref="G302">
    <cfRule type="duplicateValues" dxfId="0" priority="98"/>
  </conditionalFormatting>
  <conditionalFormatting sqref="G303">
    <cfRule type="duplicateValues" dxfId="0" priority="97"/>
  </conditionalFormatting>
  <conditionalFormatting sqref="G304">
    <cfRule type="duplicateValues" dxfId="0" priority="96"/>
  </conditionalFormatting>
  <conditionalFormatting sqref="G305">
    <cfRule type="duplicateValues" dxfId="0" priority="95"/>
  </conditionalFormatting>
  <conditionalFormatting sqref="G306">
    <cfRule type="duplicateValues" dxfId="0" priority="94"/>
  </conditionalFormatting>
  <conditionalFormatting sqref="G307">
    <cfRule type="duplicateValues" dxfId="0" priority="93"/>
  </conditionalFormatting>
  <conditionalFormatting sqref="G308">
    <cfRule type="duplicateValues" dxfId="0" priority="92"/>
  </conditionalFormatting>
  <conditionalFormatting sqref="G309">
    <cfRule type="duplicateValues" dxfId="0" priority="91"/>
  </conditionalFormatting>
  <conditionalFormatting sqref="G310">
    <cfRule type="duplicateValues" dxfId="0" priority="90"/>
  </conditionalFormatting>
  <conditionalFormatting sqref="G311">
    <cfRule type="duplicateValues" dxfId="0" priority="89"/>
  </conditionalFormatting>
  <conditionalFormatting sqref="G312">
    <cfRule type="duplicateValues" dxfId="0" priority="88"/>
  </conditionalFormatting>
  <conditionalFormatting sqref="G313">
    <cfRule type="duplicateValues" dxfId="0" priority="87"/>
  </conditionalFormatting>
  <conditionalFormatting sqref="G314">
    <cfRule type="duplicateValues" dxfId="0" priority="86"/>
  </conditionalFormatting>
  <conditionalFormatting sqref="G315">
    <cfRule type="duplicateValues" dxfId="0" priority="85"/>
  </conditionalFormatting>
  <conditionalFormatting sqref="G316">
    <cfRule type="duplicateValues" dxfId="0" priority="84"/>
  </conditionalFormatting>
  <conditionalFormatting sqref="G317">
    <cfRule type="duplicateValues" dxfId="0" priority="83"/>
  </conditionalFormatting>
  <conditionalFormatting sqref="G318">
    <cfRule type="duplicateValues" dxfId="0" priority="82"/>
  </conditionalFormatting>
  <conditionalFormatting sqref="G319">
    <cfRule type="duplicateValues" dxfId="0" priority="81"/>
  </conditionalFormatting>
  <conditionalFormatting sqref="G320">
    <cfRule type="duplicateValues" dxfId="0" priority="80"/>
  </conditionalFormatting>
  <conditionalFormatting sqref="G321">
    <cfRule type="duplicateValues" dxfId="0" priority="79"/>
  </conditionalFormatting>
  <conditionalFormatting sqref="G322">
    <cfRule type="duplicateValues" dxfId="0" priority="78"/>
  </conditionalFormatting>
  <conditionalFormatting sqref="G323">
    <cfRule type="duplicateValues" dxfId="0" priority="77"/>
  </conditionalFormatting>
  <conditionalFormatting sqref="G324">
    <cfRule type="duplicateValues" dxfId="0" priority="76"/>
  </conditionalFormatting>
  <conditionalFormatting sqref="G325">
    <cfRule type="duplicateValues" dxfId="0" priority="75"/>
  </conditionalFormatting>
  <conditionalFormatting sqref="G326">
    <cfRule type="duplicateValues" dxfId="0" priority="74"/>
  </conditionalFormatting>
  <conditionalFormatting sqref="G327">
    <cfRule type="duplicateValues" dxfId="0" priority="73"/>
  </conditionalFormatting>
  <conditionalFormatting sqref="G328">
    <cfRule type="duplicateValues" dxfId="0" priority="72"/>
  </conditionalFormatting>
  <conditionalFormatting sqref="G329">
    <cfRule type="duplicateValues" dxfId="0" priority="71"/>
  </conditionalFormatting>
  <conditionalFormatting sqref="G330">
    <cfRule type="duplicateValues" dxfId="0" priority="70"/>
  </conditionalFormatting>
  <conditionalFormatting sqref="G331">
    <cfRule type="duplicateValues" dxfId="0" priority="69"/>
  </conditionalFormatting>
  <conditionalFormatting sqref="G332">
    <cfRule type="duplicateValues" dxfId="0" priority="68"/>
  </conditionalFormatting>
  <conditionalFormatting sqref="G333">
    <cfRule type="duplicateValues" dxfId="0" priority="67"/>
  </conditionalFormatting>
  <conditionalFormatting sqref="G334">
    <cfRule type="duplicateValues" dxfId="0" priority="66"/>
  </conditionalFormatting>
  <conditionalFormatting sqref="G335">
    <cfRule type="duplicateValues" dxfId="0" priority="65"/>
  </conditionalFormatting>
  <conditionalFormatting sqref="G336">
    <cfRule type="duplicateValues" dxfId="0" priority="64"/>
  </conditionalFormatting>
  <conditionalFormatting sqref="G337">
    <cfRule type="duplicateValues" dxfId="0" priority="63"/>
  </conditionalFormatting>
  <conditionalFormatting sqref="G338">
    <cfRule type="duplicateValues" dxfId="0" priority="62"/>
  </conditionalFormatting>
  <conditionalFormatting sqref="G339">
    <cfRule type="duplicateValues" dxfId="0" priority="61"/>
  </conditionalFormatting>
  <conditionalFormatting sqref="G340">
    <cfRule type="duplicateValues" dxfId="0" priority="60"/>
  </conditionalFormatting>
  <conditionalFormatting sqref="G341">
    <cfRule type="duplicateValues" dxfId="0" priority="59"/>
  </conditionalFormatting>
  <conditionalFormatting sqref="G342">
    <cfRule type="duplicateValues" dxfId="0" priority="58"/>
  </conditionalFormatting>
  <conditionalFormatting sqref="G343">
    <cfRule type="duplicateValues" dxfId="0" priority="57"/>
  </conditionalFormatting>
  <conditionalFormatting sqref="G344">
    <cfRule type="duplicateValues" dxfId="0" priority="56"/>
  </conditionalFormatting>
  <conditionalFormatting sqref="G345">
    <cfRule type="duplicateValues" dxfId="0" priority="55"/>
  </conditionalFormatting>
  <conditionalFormatting sqref="G346">
    <cfRule type="duplicateValues" dxfId="0" priority="54"/>
  </conditionalFormatting>
  <conditionalFormatting sqref="G347">
    <cfRule type="duplicateValues" dxfId="0" priority="53"/>
  </conditionalFormatting>
  <conditionalFormatting sqref="G348">
    <cfRule type="duplicateValues" dxfId="0" priority="52"/>
  </conditionalFormatting>
  <conditionalFormatting sqref="G349">
    <cfRule type="duplicateValues" dxfId="0" priority="51"/>
  </conditionalFormatting>
  <conditionalFormatting sqref="G350">
    <cfRule type="duplicateValues" dxfId="0" priority="50"/>
  </conditionalFormatting>
  <conditionalFormatting sqref="G351">
    <cfRule type="duplicateValues" dxfId="0" priority="49"/>
  </conditionalFormatting>
  <conditionalFormatting sqref="G352">
    <cfRule type="duplicateValues" dxfId="0" priority="48"/>
  </conditionalFormatting>
  <conditionalFormatting sqref="G353">
    <cfRule type="duplicateValues" dxfId="0" priority="47"/>
  </conditionalFormatting>
  <conditionalFormatting sqref="G354">
    <cfRule type="duplicateValues" dxfId="0" priority="46"/>
  </conditionalFormatting>
  <conditionalFormatting sqref="G355">
    <cfRule type="duplicateValues" dxfId="0" priority="45"/>
  </conditionalFormatting>
  <conditionalFormatting sqref="G356">
    <cfRule type="duplicateValues" dxfId="0" priority="44"/>
  </conditionalFormatting>
  <conditionalFormatting sqref="G357">
    <cfRule type="duplicateValues" dxfId="0" priority="43"/>
  </conditionalFormatting>
  <conditionalFormatting sqref="G358">
    <cfRule type="duplicateValues" dxfId="0" priority="42"/>
  </conditionalFormatting>
  <conditionalFormatting sqref="G359">
    <cfRule type="duplicateValues" dxfId="0" priority="41"/>
  </conditionalFormatting>
  <conditionalFormatting sqref="G360">
    <cfRule type="duplicateValues" dxfId="0" priority="40"/>
  </conditionalFormatting>
  <conditionalFormatting sqref="G361">
    <cfRule type="duplicateValues" dxfId="0" priority="39"/>
  </conditionalFormatting>
  <conditionalFormatting sqref="G362">
    <cfRule type="duplicateValues" dxfId="0" priority="38"/>
  </conditionalFormatting>
  <conditionalFormatting sqref="G363">
    <cfRule type="duplicateValues" dxfId="0" priority="37"/>
  </conditionalFormatting>
  <conditionalFormatting sqref="G364">
    <cfRule type="duplicateValues" dxfId="0" priority="36"/>
  </conditionalFormatting>
  <conditionalFormatting sqref="G365">
    <cfRule type="duplicateValues" dxfId="0" priority="35"/>
  </conditionalFormatting>
  <conditionalFormatting sqref="G366">
    <cfRule type="duplicateValues" dxfId="0" priority="34"/>
  </conditionalFormatting>
  <conditionalFormatting sqref="G367">
    <cfRule type="duplicateValues" dxfId="0" priority="33"/>
  </conditionalFormatting>
  <conditionalFormatting sqref="G368">
    <cfRule type="duplicateValues" dxfId="0" priority="32"/>
  </conditionalFormatting>
  <conditionalFormatting sqref="G369">
    <cfRule type="duplicateValues" dxfId="0" priority="31"/>
  </conditionalFormatting>
  <conditionalFormatting sqref="G370">
    <cfRule type="duplicateValues" dxfId="0" priority="30"/>
  </conditionalFormatting>
  <conditionalFormatting sqref="G371">
    <cfRule type="duplicateValues" dxfId="0" priority="29"/>
  </conditionalFormatting>
  <conditionalFormatting sqref="G372">
    <cfRule type="duplicateValues" dxfId="0" priority="28"/>
  </conditionalFormatting>
  <conditionalFormatting sqref="G373">
    <cfRule type="duplicateValues" dxfId="0" priority="27"/>
  </conditionalFormatting>
  <conditionalFormatting sqref="G374">
    <cfRule type="duplicateValues" dxfId="0" priority="26"/>
  </conditionalFormatting>
  <conditionalFormatting sqref="G375">
    <cfRule type="duplicateValues" dxfId="0" priority="25"/>
  </conditionalFormatting>
  <conditionalFormatting sqref="G376">
    <cfRule type="duplicateValues" dxfId="0" priority="24"/>
  </conditionalFormatting>
  <conditionalFormatting sqref="G377">
    <cfRule type="duplicateValues" dxfId="0" priority="23"/>
  </conditionalFormatting>
  <conditionalFormatting sqref="G378">
    <cfRule type="duplicateValues" dxfId="0" priority="22"/>
  </conditionalFormatting>
  <conditionalFormatting sqref="G379">
    <cfRule type="duplicateValues" dxfId="0" priority="21"/>
  </conditionalFormatting>
  <conditionalFormatting sqref="G380">
    <cfRule type="duplicateValues" dxfId="0" priority="20"/>
  </conditionalFormatting>
  <conditionalFormatting sqref="G381">
    <cfRule type="duplicateValues" dxfId="0" priority="19"/>
  </conditionalFormatting>
  <conditionalFormatting sqref="G382">
    <cfRule type="duplicateValues" dxfId="0" priority="18"/>
  </conditionalFormatting>
  <conditionalFormatting sqref="G383">
    <cfRule type="duplicateValues" dxfId="0" priority="17"/>
  </conditionalFormatting>
  <conditionalFormatting sqref="G384">
    <cfRule type="duplicateValues" dxfId="0" priority="16"/>
  </conditionalFormatting>
  <conditionalFormatting sqref="G385">
    <cfRule type="duplicateValues" dxfId="0" priority="15"/>
  </conditionalFormatting>
  <conditionalFormatting sqref="G386">
    <cfRule type="duplicateValues" dxfId="0" priority="14"/>
  </conditionalFormatting>
  <conditionalFormatting sqref="G387">
    <cfRule type="duplicateValues" dxfId="0" priority="13"/>
  </conditionalFormatting>
  <conditionalFormatting sqref="G388">
    <cfRule type="duplicateValues" dxfId="0" priority="12"/>
  </conditionalFormatting>
  <conditionalFormatting sqref="G389">
    <cfRule type="duplicateValues" dxfId="0" priority="11"/>
  </conditionalFormatting>
  <conditionalFormatting sqref="G390">
    <cfRule type="duplicateValues" dxfId="0" priority="10"/>
  </conditionalFormatting>
  <conditionalFormatting sqref="G391">
    <cfRule type="duplicateValues" dxfId="0" priority="9"/>
  </conditionalFormatting>
  <conditionalFormatting sqref="G392">
    <cfRule type="duplicateValues" dxfId="0" priority="8"/>
  </conditionalFormatting>
  <conditionalFormatting sqref="G393">
    <cfRule type="duplicateValues" dxfId="0" priority="7"/>
  </conditionalFormatting>
  <conditionalFormatting sqref="G394">
    <cfRule type="duplicateValues" dxfId="0" priority="6"/>
  </conditionalFormatting>
  <conditionalFormatting sqref="G395">
    <cfRule type="duplicateValues" dxfId="0" priority="5"/>
  </conditionalFormatting>
  <conditionalFormatting sqref="G396">
    <cfRule type="duplicateValues" dxfId="0" priority="4"/>
  </conditionalFormatting>
  <conditionalFormatting sqref="G397">
    <cfRule type="duplicateValues" dxfId="0" priority="3"/>
  </conditionalFormatting>
  <conditionalFormatting sqref="G398">
    <cfRule type="duplicateValues" dxfId="0" priority="2"/>
  </conditionalFormatting>
  <conditionalFormatting sqref="G3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AEducation</cp:lastModifiedBy>
  <dcterms:created xsi:type="dcterms:W3CDTF">2020-10-04T10:07:40Z</dcterms:created>
  <dcterms:modified xsi:type="dcterms:W3CDTF">2020-10-04T10:08:15Z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