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 tabRatio="910"/>
  </bookViews>
  <sheets>
    <sheet name="所有参加面试的人员)" sheetId="20" r:id="rId1"/>
  </sheets>
  <definedNames>
    <definedName name="_xlnm._FilterDatabase" localSheetId="0" hidden="1">'所有参加面试的人员)'!$A$3:$L$23</definedName>
    <definedName name="_xlnm.Print_Titles" localSheetId="0">'所有参加面试的人员)'!$3:$3</definedName>
  </definedNames>
  <calcPr calcId="124519"/>
</workbook>
</file>

<file path=xl/calcChain.xml><?xml version="1.0" encoding="utf-8"?>
<calcChain xmlns="http://schemas.openxmlformats.org/spreadsheetml/2006/main">
  <c r="I5" i="20"/>
  <c r="I6"/>
  <c r="I7"/>
  <c r="I8"/>
  <c r="I9"/>
  <c r="I10"/>
  <c r="I11"/>
  <c r="I12"/>
  <c r="I13"/>
  <c r="I4"/>
  <c r="K5"/>
  <c r="K6"/>
  <c r="K7"/>
  <c r="K9"/>
  <c r="K8"/>
  <c r="K10"/>
  <c r="K11"/>
  <c r="K13"/>
  <c r="K12"/>
  <c r="K4"/>
</calcChain>
</file>

<file path=xl/sharedStrings.xml><?xml version="1.0" encoding="utf-8"?>
<sst xmlns="http://schemas.openxmlformats.org/spreadsheetml/2006/main" count="93" uniqueCount="72">
  <si>
    <t>附件</t>
  </si>
  <si>
    <t>姓名</t>
  </si>
  <si>
    <t>性别</t>
  </si>
  <si>
    <t>准考证号</t>
  </si>
  <si>
    <t>招录单位</t>
  </si>
  <si>
    <t>报考职位</t>
  </si>
  <si>
    <t>职位编码</t>
  </si>
  <si>
    <t>招录名额</t>
  </si>
  <si>
    <t>面试折合成绩</t>
  </si>
  <si>
    <t>总成绩</t>
  </si>
  <si>
    <t>男</t>
  </si>
  <si>
    <t>女</t>
  </si>
  <si>
    <t>张映红</t>
  </si>
  <si>
    <t>刘星秀</t>
  </si>
  <si>
    <t>王潇</t>
  </si>
  <si>
    <t>蔡达辉</t>
  </si>
  <si>
    <t>张一帆</t>
  </si>
  <si>
    <t>郝雪玲</t>
  </si>
  <si>
    <t>陈浩洁</t>
  </si>
  <si>
    <t>张腾</t>
  </si>
  <si>
    <t>朱小妹</t>
  </si>
  <si>
    <t>廖洪文</t>
  </si>
  <si>
    <t>高方园</t>
  </si>
  <si>
    <t>邓艳</t>
  </si>
  <si>
    <t>蒋鑫悦</t>
  </si>
  <si>
    <t>张倬睿</t>
  </si>
  <si>
    <t>王雨琪</t>
  </si>
  <si>
    <t>郭鑫</t>
  </si>
  <si>
    <t>袁丽君</t>
  </si>
  <si>
    <t>蒲超</t>
  </si>
  <si>
    <t>张瀚文</t>
  </si>
  <si>
    <t>夏伟</t>
  </si>
  <si>
    <t>9110905103002</t>
  </si>
  <si>
    <t>9110905103012</t>
  </si>
  <si>
    <t>9110905103022</t>
  </si>
  <si>
    <t>9110905103024</t>
  </si>
  <si>
    <t>9110905103203</t>
  </si>
  <si>
    <t>9110905103326</t>
  </si>
  <si>
    <t>9110905103128</t>
  </si>
  <si>
    <t>9110905103507</t>
  </si>
  <si>
    <t>9110905103722</t>
  </si>
  <si>
    <t>9110905103530</t>
  </si>
  <si>
    <t>9110905105515</t>
  </si>
  <si>
    <t>9110905103725</t>
  </si>
  <si>
    <t>9110905105519</t>
  </si>
  <si>
    <t>9110905105516</t>
  </si>
  <si>
    <t>9110905105513</t>
  </si>
  <si>
    <t>9110905105510</t>
  </si>
  <si>
    <t>9110905105518</t>
  </si>
  <si>
    <t>9110905103809</t>
  </si>
  <si>
    <t>9110905103825</t>
  </si>
  <si>
    <t>9110905103730</t>
  </si>
  <si>
    <t>绵竹市司法局</t>
    <phoneticPr fontId="12" type="noConversion"/>
  </si>
  <si>
    <t>中江县司法局</t>
    <phoneticPr fontId="12" type="noConversion"/>
  </si>
  <si>
    <t>德阳市司法局</t>
  </si>
  <si>
    <t>行政管理</t>
    <phoneticPr fontId="12" type="noConversion"/>
  </si>
  <si>
    <t>信息通信</t>
    <phoneticPr fontId="12" type="noConversion"/>
  </si>
  <si>
    <t>31050029</t>
  </si>
  <si>
    <t>31050030</t>
  </si>
  <si>
    <t>31050031</t>
  </si>
  <si>
    <t>31050090</t>
  </si>
  <si>
    <t>31050091</t>
  </si>
  <si>
    <t>缺考</t>
    <phoneticPr fontId="9" type="noConversion"/>
  </si>
  <si>
    <t>笔试折合总成绩</t>
    <phoneticPr fontId="9" type="noConversion"/>
  </si>
  <si>
    <t xml:space="preserve">
职位排名</t>
    <phoneticPr fontId="9" type="noConversion"/>
  </si>
  <si>
    <t>面试成绩</t>
    <phoneticPr fontId="9" type="noConversion"/>
  </si>
  <si>
    <t>备注</t>
    <phoneticPr fontId="9" type="noConversion"/>
  </si>
  <si>
    <t>德阳市司法行政系统2019年下半年公开考试录用公务员考试总成绩表</t>
    <phoneticPr fontId="9" type="noConversion"/>
  </si>
  <si>
    <t>3（绵竹市司法局1名，中江县司法局2名）</t>
    <phoneticPr fontId="9" type="noConversion"/>
  </si>
  <si>
    <t>1（中江县司法局）</t>
    <phoneticPr fontId="9" type="noConversion"/>
  </si>
  <si>
    <t>司法业务 （面向警院应届）</t>
    <phoneticPr fontId="9" type="noConversion"/>
  </si>
  <si>
    <t>司法业务 （面向警院往届）</t>
    <phoneticPr fontId="9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</si>
</sst>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sz val="10"/>
      <color indexed="8"/>
      <name val="宋体"/>
      <family val="3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0"/>
      <color indexed="8"/>
      <name val="宋体"/>
      <family val="2"/>
      <charset val="134"/>
    </font>
    <font>
      <sz val="10"/>
      <color theme="1"/>
      <name val="宋体"/>
      <family val="2"/>
      <charset val="134"/>
    </font>
    <font>
      <b/>
      <sz val="11"/>
      <name val="黑体"/>
      <family val="3"/>
      <charset val="134"/>
    </font>
    <font>
      <b/>
      <sz val="22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6" fillId="0" borderId="0">
      <protection locked="0"/>
    </xf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shrinkToFit="1"/>
    </xf>
    <xf numFmtId="0" fontId="16" fillId="0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shrinkToFit="1"/>
    </xf>
    <xf numFmtId="0" fontId="17" fillId="3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12">
    <cellStyle name="常规" xfId="0" builtinId="0"/>
    <cellStyle name="常规 10" xfId="6"/>
    <cellStyle name="常规 2 4 2" xfId="7"/>
    <cellStyle name="常规 2 4 2 2" xfId="1"/>
    <cellStyle name="常规 2 5 2" xfId="8"/>
    <cellStyle name="常规 2 5 2 2" xfId="3"/>
    <cellStyle name="常规 4" xfId="9"/>
    <cellStyle name="常规 4 2" xfId="10"/>
    <cellStyle name="常规 5" xfId="11"/>
    <cellStyle name="常规 5 2" xfId="4"/>
    <cellStyle name="常规 5 3" xfId="5"/>
    <cellStyle name="常规 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>
      <selection activeCell="A13" sqref="A13:XFD13"/>
    </sheetView>
  </sheetViews>
  <sheetFormatPr defaultColWidth="9" defaultRowHeight="13.5"/>
  <cols>
    <col min="1" max="1" width="9" style="2"/>
    <col min="2" max="2" width="5.875" style="2" customWidth="1"/>
    <col min="3" max="3" width="16.75" style="2" customWidth="1"/>
    <col min="4" max="4" width="20.5" style="2" customWidth="1"/>
    <col min="5" max="5" width="16.25" style="2" customWidth="1"/>
    <col min="6" max="6" width="11.25" style="2" customWidth="1"/>
    <col min="7" max="7" width="7.125" style="2" customWidth="1"/>
    <col min="8" max="9" width="10" style="2" customWidth="1"/>
    <col min="10" max="11" width="9" style="2"/>
    <col min="12" max="12" width="10" style="2" customWidth="1"/>
    <col min="13" max="13" width="17.375" style="2" customWidth="1"/>
    <col min="14" max="16384" width="9" style="2"/>
  </cols>
  <sheetData>
    <row r="1" spans="1:13" ht="20.25" customHeight="1">
      <c r="A1" s="12" t="s">
        <v>0</v>
      </c>
      <c r="B1" s="12"/>
    </row>
    <row r="2" spans="1:13" ht="52.5" customHeight="1">
      <c r="A2" s="13" t="s">
        <v>67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3" s="1" customFormat="1" ht="46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63</v>
      </c>
      <c r="I3" s="3" t="s">
        <v>65</v>
      </c>
      <c r="J3" s="3" t="s">
        <v>8</v>
      </c>
      <c r="K3" s="3" t="s">
        <v>9</v>
      </c>
      <c r="L3" s="3" t="s">
        <v>64</v>
      </c>
      <c r="M3" s="11" t="s">
        <v>66</v>
      </c>
    </row>
    <row r="4" spans="1:13" ht="27.95" customHeight="1">
      <c r="A4" s="5" t="s">
        <v>12</v>
      </c>
      <c r="B4" s="5" t="s">
        <v>11</v>
      </c>
      <c r="C4" s="5" t="s">
        <v>32</v>
      </c>
      <c r="D4" s="14" t="s">
        <v>52</v>
      </c>
      <c r="E4" s="20" t="s">
        <v>55</v>
      </c>
      <c r="F4" s="17" t="s">
        <v>57</v>
      </c>
      <c r="G4" s="14">
        <v>1</v>
      </c>
      <c r="H4" s="7">
        <v>45.674999999999997</v>
      </c>
      <c r="I4" s="7">
        <f>J4/0.3</f>
        <v>80.8</v>
      </c>
      <c r="J4" s="8">
        <v>24.24</v>
      </c>
      <c r="K4" s="8">
        <f t="shared" ref="K4:K13" si="0">SUM(J4,H4)</f>
        <v>69.914999999999992</v>
      </c>
      <c r="L4" s="8">
        <v>1</v>
      </c>
      <c r="M4" s="4"/>
    </row>
    <row r="5" spans="1:13" ht="27.95" customHeight="1">
      <c r="A5" s="5" t="s">
        <v>13</v>
      </c>
      <c r="B5" s="5" t="s">
        <v>11</v>
      </c>
      <c r="C5" s="5" t="s">
        <v>33</v>
      </c>
      <c r="D5" s="15"/>
      <c r="E5" s="21"/>
      <c r="F5" s="18"/>
      <c r="G5" s="15"/>
      <c r="H5" s="7">
        <v>43.575000000000003</v>
      </c>
      <c r="I5" s="7">
        <f t="shared" ref="I5:I13" si="1">J5/0.3</f>
        <v>77.8</v>
      </c>
      <c r="J5" s="8">
        <v>23.34</v>
      </c>
      <c r="K5" s="8">
        <f t="shared" si="0"/>
        <v>66.915000000000006</v>
      </c>
      <c r="L5" s="8">
        <v>2</v>
      </c>
      <c r="M5" s="4"/>
    </row>
    <row r="6" spans="1:13" ht="27.95" customHeight="1">
      <c r="A6" s="5" t="s">
        <v>14</v>
      </c>
      <c r="B6" s="5" t="s">
        <v>11</v>
      </c>
      <c r="C6" s="5" t="s">
        <v>34</v>
      </c>
      <c r="D6" s="15"/>
      <c r="E6" s="21"/>
      <c r="F6" s="18"/>
      <c r="G6" s="15"/>
      <c r="H6" s="7">
        <v>43.05</v>
      </c>
      <c r="I6" s="7">
        <f t="shared" si="1"/>
        <v>78</v>
      </c>
      <c r="J6" s="8">
        <v>23.4</v>
      </c>
      <c r="K6" s="8">
        <f t="shared" si="0"/>
        <v>66.449999999999989</v>
      </c>
      <c r="L6" s="8">
        <v>3</v>
      </c>
      <c r="M6" s="4"/>
    </row>
    <row r="7" spans="1:13" ht="27.95" customHeight="1">
      <c r="A7" s="5" t="s">
        <v>15</v>
      </c>
      <c r="B7" s="5" t="s">
        <v>11</v>
      </c>
      <c r="C7" s="5" t="s">
        <v>35</v>
      </c>
      <c r="D7" s="16"/>
      <c r="E7" s="22"/>
      <c r="F7" s="19"/>
      <c r="G7" s="16"/>
      <c r="H7" s="7">
        <v>43.05</v>
      </c>
      <c r="I7" s="7">
        <f t="shared" si="1"/>
        <v>77.400000000000006</v>
      </c>
      <c r="J7" s="8">
        <v>23.22</v>
      </c>
      <c r="K7" s="8">
        <f t="shared" si="0"/>
        <v>66.27</v>
      </c>
      <c r="L7" s="8">
        <v>4</v>
      </c>
      <c r="M7" s="4"/>
    </row>
    <row r="8" spans="1:13" ht="27.95" customHeight="1">
      <c r="A8" s="6" t="s">
        <v>17</v>
      </c>
      <c r="B8" s="5" t="s">
        <v>11</v>
      </c>
      <c r="C8" s="5" t="s">
        <v>37</v>
      </c>
      <c r="D8" s="14" t="s">
        <v>53</v>
      </c>
      <c r="E8" s="20" t="s">
        <v>55</v>
      </c>
      <c r="F8" s="17" t="s">
        <v>58</v>
      </c>
      <c r="G8" s="14">
        <v>1</v>
      </c>
      <c r="H8" s="9">
        <v>46.55</v>
      </c>
      <c r="I8" s="7">
        <f t="shared" si="1"/>
        <v>81.400000000000006</v>
      </c>
      <c r="J8" s="8">
        <v>24.42</v>
      </c>
      <c r="K8" s="8">
        <f t="shared" si="0"/>
        <v>70.97</v>
      </c>
      <c r="L8" s="8">
        <v>1</v>
      </c>
      <c r="M8" s="4"/>
    </row>
    <row r="9" spans="1:13" ht="27.95" customHeight="1">
      <c r="A9" s="6" t="s">
        <v>16</v>
      </c>
      <c r="B9" s="5" t="s">
        <v>10</v>
      </c>
      <c r="C9" s="5" t="s">
        <v>36</v>
      </c>
      <c r="D9" s="15"/>
      <c r="E9" s="21"/>
      <c r="F9" s="18"/>
      <c r="G9" s="15"/>
      <c r="H9" s="9">
        <v>46.55</v>
      </c>
      <c r="I9" s="7">
        <f t="shared" si="1"/>
        <v>80.600000000000009</v>
      </c>
      <c r="J9" s="8">
        <v>24.18</v>
      </c>
      <c r="K9" s="8">
        <f t="shared" si="0"/>
        <v>70.72999999999999</v>
      </c>
      <c r="L9" s="8">
        <v>2</v>
      </c>
      <c r="M9" s="4"/>
    </row>
    <row r="10" spans="1:13" ht="27.95" customHeight="1">
      <c r="A10" s="5" t="s">
        <v>18</v>
      </c>
      <c r="B10" s="5" t="s">
        <v>11</v>
      </c>
      <c r="C10" s="5" t="s">
        <v>38</v>
      </c>
      <c r="D10" s="16"/>
      <c r="E10" s="22"/>
      <c r="F10" s="19"/>
      <c r="G10" s="16"/>
      <c r="H10" s="7">
        <v>46.2</v>
      </c>
      <c r="I10" s="7">
        <f t="shared" si="1"/>
        <v>79.2</v>
      </c>
      <c r="J10" s="8">
        <v>23.76</v>
      </c>
      <c r="K10" s="8">
        <f t="shared" si="0"/>
        <v>69.960000000000008</v>
      </c>
      <c r="L10" s="8">
        <v>3</v>
      </c>
      <c r="M10" s="4"/>
    </row>
    <row r="11" spans="1:13" ht="27.95" customHeight="1">
      <c r="A11" s="5" t="s">
        <v>19</v>
      </c>
      <c r="B11" s="5" t="s">
        <v>10</v>
      </c>
      <c r="C11" s="5" t="s">
        <v>39</v>
      </c>
      <c r="D11" s="14" t="s">
        <v>53</v>
      </c>
      <c r="E11" s="14" t="s">
        <v>56</v>
      </c>
      <c r="F11" s="17" t="s">
        <v>59</v>
      </c>
      <c r="G11" s="14">
        <v>1</v>
      </c>
      <c r="H11" s="7">
        <v>47.075000000000003</v>
      </c>
      <c r="I11" s="7">
        <f t="shared" si="1"/>
        <v>82.600000000000009</v>
      </c>
      <c r="J11" s="8">
        <v>24.78</v>
      </c>
      <c r="K11" s="8">
        <f t="shared" si="0"/>
        <v>71.855000000000004</v>
      </c>
      <c r="L11" s="8">
        <v>1</v>
      </c>
      <c r="M11" s="4"/>
    </row>
    <row r="12" spans="1:13" ht="27.95" customHeight="1">
      <c r="A12" s="5" t="s">
        <v>21</v>
      </c>
      <c r="B12" s="5" t="s">
        <v>10</v>
      </c>
      <c r="C12" s="5" t="s">
        <v>41</v>
      </c>
      <c r="D12" s="15"/>
      <c r="E12" s="15"/>
      <c r="F12" s="18"/>
      <c r="G12" s="15"/>
      <c r="H12" s="7">
        <v>45.674999999999997</v>
      </c>
      <c r="I12" s="7">
        <f t="shared" si="1"/>
        <v>81.400000000000006</v>
      </c>
      <c r="J12" s="8">
        <v>24.42</v>
      </c>
      <c r="K12" s="8">
        <f t="shared" si="0"/>
        <v>70.094999999999999</v>
      </c>
      <c r="L12" s="8">
        <v>2</v>
      </c>
      <c r="M12" s="4"/>
    </row>
    <row r="13" spans="1:13" ht="27.95" customHeight="1">
      <c r="A13" s="5" t="s">
        <v>20</v>
      </c>
      <c r="B13" s="5" t="s">
        <v>11</v>
      </c>
      <c r="C13" s="5" t="s">
        <v>40</v>
      </c>
      <c r="D13" s="16"/>
      <c r="E13" s="16"/>
      <c r="F13" s="19"/>
      <c r="G13" s="16"/>
      <c r="H13" s="7">
        <v>46.024999999999999</v>
      </c>
      <c r="I13" s="7">
        <f t="shared" si="1"/>
        <v>80</v>
      </c>
      <c r="J13" s="8">
        <v>24</v>
      </c>
      <c r="K13" s="8">
        <f t="shared" si="0"/>
        <v>70.025000000000006</v>
      </c>
      <c r="L13" s="8">
        <v>3</v>
      </c>
      <c r="M13" s="4"/>
    </row>
    <row r="14" spans="1:13" ht="27.95" customHeight="1">
      <c r="A14" s="5" t="s">
        <v>22</v>
      </c>
      <c r="B14" s="5" t="s">
        <v>11</v>
      </c>
      <c r="C14" s="5" t="s">
        <v>42</v>
      </c>
      <c r="D14" s="25" t="s">
        <v>54</v>
      </c>
      <c r="E14" s="25" t="s">
        <v>70</v>
      </c>
      <c r="F14" s="17" t="s">
        <v>60</v>
      </c>
      <c r="G14" s="23" t="s">
        <v>68</v>
      </c>
      <c r="H14" s="7">
        <v>43.225000000000001</v>
      </c>
      <c r="I14" s="8">
        <v>79.599999999999994</v>
      </c>
      <c r="J14" s="8"/>
      <c r="K14" s="8"/>
      <c r="L14" s="8"/>
      <c r="M14" s="4"/>
    </row>
    <row r="15" spans="1:13" ht="27.95" customHeight="1">
      <c r="A15" s="5" t="s">
        <v>23</v>
      </c>
      <c r="B15" s="5" t="s">
        <v>11</v>
      </c>
      <c r="C15" s="5" t="s">
        <v>43</v>
      </c>
      <c r="D15" s="26"/>
      <c r="E15" s="26"/>
      <c r="F15" s="18"/>
      <c r="G15" s="24"/>
      <c r="H15" s="7">
        <v>42.7</v>
      </c>
      <c r="I15" s="8">
        <v>76.2</v>
      </c>
      <c r="J15" s="8"/>
      <c r="K15" s="8"/>
      <c r="L15" s="8"/>
      <c r="M15" s="4"/>
    </row>
    <row r="16" spans="1:13" ht="27.95" customHeight="1">
      <c r="A16" s="5" t="s">
        <v>24</v>
      </c>
      <c r="B16" s="5" t="s">
        <v>11</v>
      </c>
      <c r="C16" s="5" t="s">
        <v>44</v>
      </c>
      <c r="D16" s="26"/>
      <c r="E16" s="26"/>
      <c r="F16" s="18"/>
      <c r="G16" s="24"/>
      <c r="H16" s="7">
        <v>42.35</v>
      </c>
      <c r="I16" s="8">
        <v>78.2</v>
      </c>
      <c r="J16" s="8"/>
      <c r="K16" s="8"/>
      <c r="L16" s="8"/>
      <c r="M16" s="4"/>
    </row>
    <row r="17" spans="1:13" ht="27.95" customHeight="1">
      <c r="A17" s="5" t="s">
        <v>25</v>
      </c>
      <c r="B17" s="5" t="s">
        <v>10</v>
      </c>
      <c r="C17" s="5" t="s">
        <v>45</v>
      </c>
      <c r="D17" s="26"/>
      <c r="E17" s="26"/>
      <c r="F17" s="18"/>
      <c r="G17" s="24"/>
      <c r="H17" s="7">
        <v>39.9</v>
      </c>
      <c r="I17" s="8">
        <v>76.8</v>
      </c>
      <c r="J17" s="8"/>
      <c r="K17" s="8"/>
      <c r="L17" s="8"/>
      <c r="M17" s="4"/>
    </row>
    <row r="18" spans="1:13" ht="27.95" customHeight="1">
      <c r="A18" s="5" t="s">
        <v>26</v>
      </c>
      <c r="B18" s="5" t="s">
        <v>11</v>
      </c>
      <c r="C18" s="5" t="s">
        <v>46</v>
      </c>
      <c r="D18" s="26"/>
      <c r="E18" s="26"/>
      <c r="F18" s="18"/>
      <c r="G18" s="24"/>
      <c r="H18" s="7">
        <v>39.549999999999997</v>
      </c>
      <c r="I18" s="8">
        <v>77.400000000000006</v>
      </c>
      <c r="J18" s="8"/>
      <c r="K18" s="8"/>
      <c r="L18" s="8"/>
      <c r="M18" s="4"/>
    </row>
    <row r="19" spans="1:13" ht="27.95" customHeight="1">
      <c r="A19" s="5" t="s">
        <v>27</v>
      </c>
      <c r="B19" s="5" t="s">
        <v>11</v>
      </c>
      <c r="C19" s="5" t="s">
        <v>47</v>
      </c>
      <c r="D19" s="26"/>
      <c r="E19" s="26"/>
      <c r="F19" s="18"/>
      <c r="G19" s="24"/>
      <c r="H19" s="7">
        <v>39.200000000000003</v>
      </c>
      <c r="I19" s="8" t="s">
        <v>62</v>
      </c>
      <c r="J19" s="8"/>
      <c r="K19" s="10"/>
      <c r="L19" s="10"/>
      <c r="M19" s="4"/>
    </row>
    <row r="20" spans="1:13" ht="27.95" customHeight="1">
      <c r="A20" s="5" t="s">
        <v>28</v>
      </c>
      <c r="B20" s="5" t="s">
        <v>11</v>
      </c>
      <c r="C20" s="5" t="s">
        <v>48</v>
      </c>
      <c r="D20" s="27"/>
      <c r="E20" s="27"/>
      <c r="F20" s="19"/>
      <c r="G20" s="28"/>
      <c r="H20" s="5">
        <v>38.674999999999997</v>
      </c>
      <c r="I20" s="10">
        <v>71</v>
      </c>
      <c r="J20" s="8"/>
      <c r="K20" s="10"/>
      <c r="L20" s="10"/>
      <c r="M20" s="4"/>
    </row>
    <row r="21" spans="1:13" ht="27.95" customHeight="1">
      <c r="A21" s="5" t="s">
        <v>29</v>
      </c>
      <c r="B21" s="5" t="s">
        <v>10</v>
      </c>
      <c r="C21" s="5" t="s">
        <v>49</v>
      </c>
      <c r="D21" s="25" t="s">
        <v>54</v>
      </c>
      <c r="E21" s="25" t="s">
        <v>71</v>
      </c>
      <c r="F21" s="17" t="s">
        <v>61</v>
      </c>
      <c r="G21" s="20" t="s">
        <v>69</v>
      </c>
      <c r="H21" s="5">
        <v>42.524999999999999</v>
      </c>
      <c r="I21" s="10">
        <v>76.2</v>
      </c>
      <c r="J21" s="8"/>
      <c r="K21" s="10"/>
      <c r="L21" s="10"/>
      <c r="M21" s="4"/>
    </row>
    <row r="22" spans="1:13" ht="27.95" customHeight="1">
      <c r="A22" s="5" t="s">
        <v>30</v>
      </c>
      <c r="B22" s="5" t="s">
        <v>10</v>
      </c>
      <c r="C22" s="5" t="s">
        <v>50</v>
      </c>
      <c r="D22" s="26"/>
      <c r="E22" s="26"/>
      <c r="F22" s="18"/>
      <c r="G22" s="21"/>
      <c r="H22" s="5">
        <v>41.825000000000003</v>
      </c>
      <c r="I22" s="10">
        <v>80.400000000000006</v>
      </c>
      <c r="J22" s="8"/>
      <c r="K22" s="10"/>
      <c r="L22" s="10"/>
      <c r="M22" s="4"/>
    </row>
    <row r="23" spans="1:13" ht="27.95" customHeight="1">
      <c r="A23" s="5" t="s">
        <v>31</v>
      </c>
      <c r="B23" s="5" t="s">
        <v>10</v>
      </c>
      <c r="C23" s="5" t="s">
        <v>51</v>
      </c>
      <c r="D23" s="27"/>
      <c r="E23" s="27"/>
      <c r="F23" s="19"/>
      <c r="G23" s="22"/>
      <c r="H23" s="5">
        <v>41.65</v>
      </c>
      <c r="I23" s="10">
        <v>73.400000000000006</v>
      </c>
      <c r="J23" s="8"/>
      <c r="K23" s="10"/>
      <c r="L23" s="10"/>
      <c r="M23" s="4"/>
    </row>
    <row r="24" spans="1:13" ht="27.95" customHeight="1"/>
    <row r="25" spans="1:13" ht="27.95" customHeight="1"/>
    <row r="26" spans="1:13" ht="27.95" customHeight="1"/>
    <row r="27" spans="1:13" ht="27.95" customHeight="1"/>
    <row r="28" spans="1:13" ht="27.95" customHeight="1"/>
    <row r="29" spans="1:13" ht="27.95" customHeight="1"/>
    <row r="30" spans="1:13" ht="27.95" customHeight="1"/>
    <row r="31" spans="1:13" ht="27.95" customHeight="1"/>
    <row r="32" spans="1:13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  <row r="42" ht="27.95" customHeight="1"/>
    <row r="43" ht="27.95" customHeight="1"/>
  </sheetData>
  <sortState ref="A11:M13">
    <sortCondition ref="L11:L13"/>
  </sortState>
  <mergeCells count="22">
    <mergeCell ref="G21:G23"/>
    <mergeCell ref="F21:F23"/>
    <mergeCell ref="E21:E23"/>
    <mergeCell ref="D21:D23"/>
    <mergeCell ref="D14:D20"/>
    <mergeCell ref="E14:E20"/>
    <mergeCell ref="F14:F20"/>
    <mergeCell ref="G14:G20"/>
    <mergeCell ref="G8:G10"/>
    <mergeCell ref="F8:F10"/>
    <mergeCell ref="D8:D10"/>
    <mergeCell ref="E8:E10"/>
    <mergeCell ref="G11:G13"/>
    <mergeCell ref="F11:F13"/>
    <mergeCell ref="E11:E13"/>
    <mergeCell ref="D11:D13"/>
    <mergeCell ref="A1:B1"/>
    <mergeCell ref="A2:L2"/>
    <mergeCell ref="G4:G7"/>
    <mergeCell ref="F4:F7"/>
    <mergeCell ref="E4:E7"/>
    <mergeCell ref="D4:D7"/>
  </mergeCells>
  <phoneticPr fontId="9" type="noConversion"/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所有参加面试的人员)</vt:lpstr>
      <vt:lpstr>'所有参加面试的人员)'!Print_Titles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2019-06-26T01:27:00Z</cp:lastPrinted>
  <dcterms:created xsi:type="dcterms:W3CDTF">2019-06-05T01:24:00Z</dcterms:created>
  <dcterms:modified xsi:type="dcterms:W3CDTF">2020-01-15T10:15:41Z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