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体检人员名单" sheetId="1" r:id="rId1"/>
    <sheet name="考试总成绩" sheetId="2" r:id="rId2"/>
  </sheets>
  <definedNames/>
  <calcPr fullCalcOnLoad="1"/>
</workbook>
</file>

<file path=xl/sharedStrings.xml><?xml version="1.0" encoding="utf-8"?>
<sst xmlns="http://schemas.openxmlformats.org/spreadsheetml/2006/main" count="253" uniqueCount="152">
  <si>
    <t>顺庆区2020年公开考调事业单位工作人员考试总成绩</t>
  </si>
  <si>
    <t>序号</t>
  </si>
  <si>
    <t>姓名</t>
  </si>
  <si>
    <t>性别</t>
  </si>
  <si>
    <t>出生年月</t>
  </si>
  <si>
    <t>取得编制时间</t>
  </si>
  <si>
    <t>报考单位</t>
  </si>
  <si>
    <t>报考职位</t>
  </si>
  <si>
    <t>准考证号</t>
  </si>
  <si>
    <t>原工作单位</t>
  </si>
  <si>
    <t>学历</t>
  </si>
  <si>
    <t>学位</t>
  </si>
  <si>
    <t>专业</t>
  </si>
  <si>
    <t>单位性质</t>
  </si>
  <si>
    <t>联系电话</t>
  </si>
  <si>
    <t>笔试成绩</t>
  </si>
  <si>
    <t>笔试折合后成绩</t>
  </si>
  <si>
    <t>面试成绩</t>
  </si>
  <si>
    <t>面试折合后成绩</t>
  </si>
  <si>
    <t>考试总成绩</t>
  </si>
  <si>
    <t>备注</t>
  </si>
  <si>
    <t>冯鹏</t>
  </si>
  <si>
    <t>男</t>
  </si>
  <si>
    <t>1992.8</t>
  </si>
  <si>
    <t>2018.7</t>
  </si>
  <si>
    <t>共兴镇社会事业服务中心</t>
  </si>
  <si>
    <t>综合管理</t>
  </si>
  <si>
    <t>A031</t>
  </si>
  <si>
    <t>平昌县水利局</t>
  </si>
  <si>
    <t>本科</t>
  </si>
  <si>
    <t>建筑经济管理</t>
  </si>
  <si>
    <t>全额拨款</t>
  </si>
  <si>
    <t>郭李娥</t>
  </si>
  <si>
    <t>女</t>
  </si>
  <si>
    <t>1986.8</t>
  </si>
  <si>
    <t>2010.8</t>
  </si>
  <si>
    <t>南充市顺庆公共资源交易中心</t>
  </si>
  <si>
    <t>A020</t>
  </si>
  <si>
    <t>西北中学</t>
  </si>
  <si>
    <t>学士</t>
  </si>
  <si>
    <t>英语</t>
  </si>
  <si>
    <t>文丹</t>
  </si>
  <si>
    <r>
      <t>1</t>
    </r>
    <r>
      <rPr>
        <sz val="12"/>
        <rFont val="宋体"/>
        <family val="0"/>
      </rPr>
      <t>992.8</t>
    </r>
  </si>
  <si>
    <r>
      <t>2</t>
    </r>
    <r>
      <rPr>
        <sz val="12"/>
        <rFont val="宋体"/>
        <family val="0"/>
      </rPr>
      <t>015.8</t>
    </r>
  </si>
  <si>
    <t>A015</t>
  </si>
  <si>
    <t>营山县农产品质量安全检验检测站</t>
  </si>
  <si>
    <t>应用化学</t>
  </si>
  <si>
    <t>王若璇</t>
  </si>
  <si>
    <t>1993.4</t>
  </si>
  <si>
    <t>2017.1</t>
  </si>
  <si>
    <t>南充市顺庆区电子政务服务中心</t>
  </si>
  <si>
    <t>文秘</t>
  </si>
  <si>
    <t>A046</t>
  </si>
  <si>
    <t>苍溪县融媒体中心</t>
  </si>
  <si>
    <t>播音与主持艺术</t>
  </si>
  <si>
    <t>文雨歆</t>
  </si>
  <si>
    <t>1990.11</t>
  </si>
  <si>
    <t>2017.8</t>
  </si>
  <si>
    <t>A045</t>
  </si>
  <si>
    <t>仪陇县回春初级中学</t>
  </si>
  <si>
    <t>杨清清</t>
  </si>
  <si>
    <t>1987.4</t>
  </si>
  <si>
    <t>2011.8</t>
  </si>
  <si>
    <t>南充市顺庆区法律援助中心</t>
  </si>
  <si>
    <t>财务会计</t>
  </si>
  <si>
    <t>A063</t>
  </si>
  <si>
    <t>武胜县人社局</t>
  </si>
  <si>
    <t>信息管理与信息系统</t>
  </si>
  <si>
    <t>何云龙</t>
  </si>
  <si>
    <r>
      <t>1</t>
    </r>
    <r>
      <rPr>
        <sz val="12"/>
        <rFont val="宋体"/>
        <family val="0"/>
      </rPr>
      <t>989.8</t>
    </r>
  </si>
  <si>
    <r>
      <t>2</t>
    </r>
    <r>
      <rPr>
        <sz val="12"/>
        <rFont val="宋体"/>
        <family val="0"/>
      </rPr>
      <t>016.8</t>
    </r>
  </si>
  <si>
    <t>法律援助</t>
  </si>
  <si>
    <t>A067</t>
  </si>
  <si>
    <t>荥经县花滩镇人民政府</t>
  </si>
  <si>
    <t>法学</t>
  </si>
  <si>
    <t>田玲</t>
  </si>
  <si>
    <t>1988.8</t>
  </si>
  <si>
    <t>2012.12</t>
  </si>
  <si>
    <t>南充市顺庆区纪检监察教育培训中心</t>
  </si>
  <si>
    <t>A001</t>
  </si>
  <si>
    <t>仪陇双胜镇人民政府</t>
  </si>
  <si>
    <t>邓洪聪</t>
  </si>
  <si>
    <r>
      <t>1</t>
    </r>
    <r>
      <rPr>
        <sz val="12"/>
        <rFont val="宋体"/>
        <family val="0"/>
      </rPr>
      <t>993.1</t>
    </r>
  </si>
  <si>
    <r>
      <t>2</t>
    </r>
    <r>
      <rPr>
        <sz val="12"/>
        <rFont val="宋体"/>
        <family val="0"/>
      </rPr>
      <t>018.9</t>
    </r>
  </si>
  <si>
    <t>南充市顺庆区民族宗教事务服务中心</t>
  </si>
  <si>
    <t>A006</t>
  </si>
  <si>
    <t>剑阁县元山镇人民政府</t>
  </si>
  <si>
    <t>旅游管理</t>
  </si>
  <si>
    <t>郭篮芬</t>
  </si>
  <si>
    <t>1987.1</t>
  </si>
  <si>
    <t>2011.9</t>
  </si>
  <si>
    <t>南充市顺庆区农民工服务中心</t>
  </si>
  <si>
    <t>A053</t>
  </si>
  <si>
    <t>仪陇县财政局</t>
  </si>
  <si>
    <t>会计学</t>
  </si>
  <si>
    <t>王娟</t>
  </si>
  <si>
    <t>1992.5</t>
  </si>
  <si>
    <t>2016.12</t>
  </si>
  <si>
    <t>南充市顺庆区社情民意调查中心</t>
  </si>
  <si>
    <t>统计分析</t>
  </si>
  <si>
    <t>A030</t>
  </si>
  <si>
    <t>巴中市直工委</t>
  </si>
  <si>
    <t>汉语言文学</t>
  </si>
  <si>
    <t>张亚杨</t>
  </si>
  <si>
    <r>
      <t>2</t>
    </r>
    <r>
      <rPr>
        <sz val="12"/>
        <rFont val="宋体"/>
        <family val="0"/>
      </rPr>
      <t>014.12</t>
    </r>
  </si>
  <si>
    <t>南充市顺庆区审计局政府投资审计中心</t>
  </si>
  <si>
    <t>财务审计</t>
  </si>
  <si>
    <t>A054</t>
  </si>
  <si>
    <t>蓬安县审计局</t>
  </si>
  <si>
    <t>会计</t>
  </si>
  <si>
    <t>陈燊</t>
  </si>
  <si>
    <t>1981.10</t>
  </si>
  <si>
    <t>2004.7</t>
  </si>
  <si>
    <t>大数据审计</t>
  </si>
  <si>
    <t>A056</t>
  </si>
  <si>
    <t>嘉陵区审计局</t>
  </si>
  <si>
    <t>计算机科学与技术</t>
  </si>
  <si>
    <t>任英铭</t>
  </si>
  <si>
    <t>1991.8</t>
  </si>
  <si>
    <t>2015.11</t>
  </si>
  <si>
    <t>南充市顺庆区网格化服务中心</t>
  </si>
  <si>
    <t>财务管理</t>
  </si>
  <si>
    <t>A069</t>
  </si>
  <si>
    <t>邻水县交通运输局</t>
  </si>
  <si>
    <t>杜川东</t>
  </si>
  <si>
    <r>
      <t>1</t>
    </r>
    <r>
      <rPr>
        <sz val="12"/>
        <rFont val="宋体"/>
        <family val="0"/>
      </rPr>
      <t>992.7</t>
    </r>
  </si>
  <si>
    <r>
      <t>2</t>
    </r>
    <r>
      <rPr>
        <sz val="12"/>
        <rFont val="宋体"/>
        <family val="0"/>
      </rPr>
      <t>017.11</t>
    </r>
  </si>
  <si>
    <t>南充市顺庆区巡察信息服务中心</t>
  </si>
  <si>
    <t>A058</t>
  </si>
  <si>
    <t>通江县巡察工作保障服务中心</t>
  </si>
  <si>
    <t>审计学</t>
  </si>
  <si>
    <t>袁娇</t>
  </si>
  <si>
    <t>1987.06</t>
  </si>
  <si>
    <t>2013.08</t>
  </si>
  <si>
    <t>顺庆区妇孺医院</t>
  </si>
  <si>
    <t>A073</t>
  </si>
  <si>
    <t>西充县人民医院</t>
  </si>
  <si>
    <t>差额</t>
  </si>
  <si>
    <t>附件2</t>
  </si>
  <si>
    <t>顺庆区2020年公开考调卫生事业单位工作人员考试总成绩</t>
  </si>
  <si>
    <t>张姣</t>
  </si>
  <si>
    <t>1991.07</t>
  </si>
  <si>
    <t>2016.07</t>
  </si>
  <si>
    <t>顺庆区人民医院</t>
  </si>
  <si>
    <t>医学检验</t>
  </si>
  <si>
    <t>B001</t>
  </si>
  <si>
    <t>营山县青山乡卫生院</t>
  </si>
  <si>
    <t>汪娅</t>
  </si>
  <si>
    <t>1987.09</t>
  </si>
  <si>
    <t>2010.07</t>
  </si>
  <si>
    <t>B002</t>
  </si>
  <si>
    <t>西充县太平中心卫生院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</si>
</sst>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b/>
      <sz val="22"/>
      <name val="方正小标宋简体"/>
      <family val="4"/>
    </font>
    <font>
      <b/>
      <sz val="22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Protection="0">
      <alignment vertical="center"/>
    </xf>
    <xf numFmtId="0" fontId="17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Protection="0">
      <alignment vertical="center"/>
    </xf>
    <xf numFmtId="0" fontId="21" fillId="8" borderId="0" applyNumberFormat="0" applyBorder="0" applyAlignment="0" applyProtection="0"/>
    <xf numFmtId="43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9" borderId="0" applyNumberFormat="0" applyBorder="0" applyProtection="0">
      <alignment vertical="center"/>
    </xf>
    <xf numFmtId="0" fontId="7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/>
    <xf numFmtId="0" fontId="9" fillId="4" borderId="0" applyNumberFormat="0" applyBorder="0" applyProtection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10" borderId="0" applyNumberFormat="0" applyBorder="0" applyProtection="0">
      <alignment vertical="center"/>
    </xf>
    <xf numFmtId="0" fontId="7" fillId="11" borderId="0" applyNumberFormat="0" applyBorder="0" applyProtection="0">
      <alignment vertical="center"/>
    </xf>
    <xf numFmtId="0" fontId="9" fillId="12" borderId="2" applyNumberFormat="0" applyFont="0" applyAlignment="0" applyProtection="0"/>
    <xf numFmtId="0" fontId="0" fillId="0" borderId="0">
      <alignment vertical="center"/>
      <protection/>
    </xf>
    <xf numFmtId="0" fontId="11" fillId="0" borderId="3" applyNumberFormat="0" applyFill="0" applyProtection="0">
      <alignment vertical="center"/>
    </xf>
    <xf numFmtId="0" fontId="9" fillId="7" borderId="0" applyNumberFormat="0" applyBorder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7" fillId="11" borderId="0" applyNumberFormat="0" applyBorder="0" applyProtection="0">
      <alignment vertical="center"/>
    </xf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Protection="0">
      <alignment vertical="center"/>
    </xf>
    <xf numFmtId="0" fontId="19" fillId="6" borderId="1" applyNumberFormat="0" applyProtection="0">
      <alignment vertical="center"/>
    </xf>
    <xf numFmtId="0" fontId="7" fillId="11" borderId="0" applyNumberFormat="0" applyBorder="0" applyProtection="0">
      <alignment vertical="center"/>
    </xf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Protection="0">
      <alignment vertical="center"/>
    </xf>
    <xf numFmtId="0" fontId="20" fillId="0" borderId="4" applyNumberFormat="0" applyFill="0" applyAlignment="0" applyProtection="0"/>
    <xf numFmtId="0" fontId="9" fillId="13" borderId="0" applyNumberFormat="0" applyBorder="0" applyProtection="0">
      <alignment vertical="center"/>
    </xf>
    <xf numFmtId="0" fontId="7" fillId="11" borderId="0" applyNumberFormat="0" applyBorder="0" applyProtection="0">
      <alignment vertical="center"/>
    </xf>
    <xf numFmtId="0" fontId="27" fillId="0" borderId="4" applyNumberFormat="0" applyFill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Protection="0">
      <alignment vertical="center"/>
    </xf>
    <xf numFmtId="0" fontId="13" fillId="0" borderId="5" applyNumberFormat="0" applyFill="0" applyAlignment="0" applyProtection="0"/>
    <xf numFmtId="0" fontId="0" fillId="0" borderId="0">
      <alignment vertical="center"/>
      <protection/>
    </xf>
    <xf numFmtId="0" fontId="7" fillId="3" borderId="0" applyNumberFormat="0" applyBorder="0" applyAlignment="0" applyProtection="0"/>
    <xf numFmtId="0" fontId="26" fillId="5" borderId="6" applyNumberFormat="0" applyAlignment="0" applyProtection="0"/>
    <xf numFmtId="0" fontId="9" fillId="15" borderId="0" applyNumberFormat="0" applyBorder="0" applyProtection="0">
      <alignment vertical="center"/>
    </xf>
    <xf numFmtId="0" fontId="28" fillId="5" borderId="1" applyNumberFormat="0" applyAlignment="0" applyProtection="0"/>
    <xf numFmtId="0" fontId="9" fillId="7" borderId="0" applyNumberFormat="0" applyBorder="0" applyAlignment="0" applyProtection="0"/>
    <xf numFmtId="0" fontId="22" fillId="16" borderId="7" applyNumberFormat="0" applyAlignment="0" applyProtection="0"/>
    <xf numFmtId="0" fontId="0" fillId="0" borderId="0">
      <alignment vertical="center"/>
      <protection/>
    </xf>
    <xf numFmtId="0" fontId="9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14" fillId="0" borderId="8" applyNumberFormat="0" applyFill="0" applyAlignment="0" applyProtection="0"/>
    <xf numFmtId="0" fontId="9" fillId="19" borderId="0" applyNumberFormat="0" applyBorder="0" applyAlignment="0" applyProtection="0"/>
    <xf numFmtId="0" fontId="7" fillId="10" borderId="0" applyNumberFormat="0" applyBorder="0" applyProtection="0">
      <alignment vertical="center"/>
    </xf>
    <xf numFmtId="0" fontId="29" fillId="0" borderId="9" applyNumberFormat="0" applyFill="0" applyAlignment="0" applyProtection="0"/>
    <xf numFmtId="0" fontId="8" fillId="8" borderId="0" applyNumberFormat="0" applyBorder="0" applyProtection="0">
      <alignment vertical="center"/>
    </xf>
    <xf numFmtId="0" fontId="30" fillId="17" borderId="0" applyNumberFormat="0" applyBorder="0" applyAlignment="0" applyProtection="0"/>
    <xf numFmtId="0" fontId="9" fillId="17" borderId="0" applyNumberFormat="0" applyBorder="0" applyProtection="0">
      <alignment vertical="center"/>
    </xf>
    <xf numFmtId="0" fontId="31" fillId="20" borderId="0" applyNumberFormat="0" applyBorder="0" applyAlignment="0" applyProtection="0"/>
    <xf numFmtId="0" fontId="9" fillId="4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7" borderId="0" applyNumberFormat="0" applyBorder="0" applyProtection="0">
      <alignment vertical="center"/>
    </xf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Protection="0">
      <alignment vertical="center"/>
    </xf>
    <xf numFmtId="0" fontId="9" fillId="3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7" fillId="22" borderId="0" applyNumberFormat="0" applyBorder="0" applyAlignment="0" applyProtection="0"/>
    <xf numFmtId="0" fontId="29" fillId="0" borderId="10" applyNumberFormat="0" applyFill="0" applyProtection="0">
      <alignment vertical="center"/>
    </xf>
    <xf numFmtId="0" fontId="7" fillId="23" borderId="0" applyNumberFormat="0" applyBorder="0" applyProtection="0">
      <alignment vertical="center"/>
    </xf>
    <xf numFmtId="0" fontId="9" fillId="4" borderId="0" applyNumberFormat="0" applyBorder="0" applyAlignment="0" applyProtection="0"/>
    <xf numFmtId="0" fontId="0" fillId="0" borderId="0">
      <alignment vertical="center"/>
      <protection/>
    </xf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9" fillId="17" borderId="0" applyNumberFormat="0" applyBorder="0" applyProtection="0">
      <alignment vertical="center"/>
    </xf>
    <xf numFmtId="0" fontId="10" fillId="20" borderId="0" applyNumberFormat="0" applyBorder="0" applyAlignment="0" applyProtection="0"/>
    <xf numFmtId="0" fontId="29" fillId="0" borderId="10" applyNumberFormat="0" applyFill="0" applyProtection="0">
      <alignment vertical="center"/>
    </xf>
    <xf numFmtId="0" fontId="7" fillId="23" borderId="0" applyNumberFormat="0" applyBorder="0" applyProtection="0">
      <alignment vertical="center"/>
    </xf>
    <xf numFmtId="0" fontId="9" fillId="6" borderId="0" applyNumberFormat="0" applyBorder="0" applyAlignment="0" applyProtection="0"/>
    <xf numFmtId="0" fontId="7" fillId="6" borderId="0" applyNumberFormat="0" applyBorder="0" applyAlignment="0" applyProtection="0"/>
    <xf numFmtId="0" fontId="9" fillId="4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7" fillId="2" borderId="0" applyNumberFormat="0" applyBorder="0" applyProtection="0">
      <alignment vertical="center"/>
    </xf>
    <xf numFmtId="0" fontId="9" fillId="4" borderId="0" applyNumberFormat="0" applyBorder="0" applyAlignment="0" applyProtection="0"/>
    <xf numFmtId="0" fontId="9" fillId="4" borderId="0" applyNumberFormat="0" applyBorder="0" applyProtection="0">
      <alignment vertical="center"/>
    </xf>
    <xf numFmtId="0" fontId="9" fillId="11" borderId="0" applyNumberFormat="0" applyBorder="0" applyAlignment="0" applyProtection="0"/>
    <xf numFmtId="0" fontId="0" fillId="0" borderId="0">
      <alignment vertical="center"/>
      <protection/>
    </xf>
    <xf numFmtId="0" fontId="7" fillId="2" borderId="0" applyNumberFormat="0" applyBorder="0" applyProtection="0">
      <alignment vertical="center"/>
    </xf>
    <xf numFmtId="0" fontId="9" fillId="4" borderId="0" applyNumberFormat="0" applyBorder="0" applyAlignment="0" applyProtection="0"/>
    <xf numFmtId="0" fontId="7" fillId="2" borderId="0" applyNumberFormat="0" applyBorder="0" applyProtection="0">
      <alignment vertical="center"/>
    </xf>
    <xf numFmtId="0" fontId="9" fillId="4" borderId="0" applyNumberFormat="0" applyBorder="0" applyProtection="0">
      <alignment vertical="center"/>
    </xf>
    <xf numFmtId="0" fontId="9" fillId="4" borderId="0" applyNumberFormat="0" applyBorder="0" applyProtection="0">
      <alignment vertical="center"/>
    </xf>
    <xf numFmtId="0" fontId="18" fillId="0" borderId="0" applyNumberForma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4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4" borderId="0" applyNumberFormat="0" applyBorder="0" applyProtection="0">
      <alignment vertical="center"/>
    </xf>
    <xf numFmtId="0" fontId="9" fillId="11" borderId="0" applyNumberFormat="0" applyBorder="0" applyAlignment="0" applyProtection="0"/>
    <xf numFmtId="0" fontId="7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4" borderId="0" applyNumberFormat="0" applyBorder="0" applyProtection="0">
      <alignment vertical="center"/>
    </xf>
    <xf numFmtId="0" fontId="9" fillId="11" borderId="0" applyNumberFormat="0" applyBorder="0" applyAlignment="0" applyProtection="0"/>
    <xf numFmtId="0" fontId="7" fillId="9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4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4" borderId="0" applyNumberFormat="0" applyBorder="0" applyProtection="0">
      <alignment vertical="center"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16" fillId="0" borderId="11" applyNumberFormat="0" applyFill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Protection="0">
      <alignment vertical="center"/>
    </xf>
    <xf numFmtId="0" fontId="9" fillId="8" borderId="0" applyNumberFormat="0" applyBorder="0" applyAlignment="0" applyProtection="0"/>
    <xf numFmtId="0" fontId="7" fillId="15" borderId="0" applyNumberFormat="0" applyBorder="0" applyProtection="0">
      <alignment vertical="center"/>
    </xf>
    <xf numFmtId="0" fontId="9" fillId="8" borderId="0" applyNumberFormat="0" applyBorder="0" applyAlignment="0" applyProtection="0"/>
    <xf numFmtId="0" fontId="7" fillId="15" borderId="0" applyNumberFormat="0" applyBorder="0" applyProtection="0">
      <alignment vertical="center"/>
    </xf>
    <xf numFmtId="0" fontId="0" fillId="0" borderId="0">
      <alignment/>
      <protection/>
    </xf>
    <xf numFmtId="0" fontId="9" fillId="17" borderId="0" applyNumberFormat="0" applyBorder="0" applyAlignment="0" applyProtection="0"/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29" fillId="0" borderId="10" applyNumberFormat="0" applyFill="0" applyProtection="0">
      <alignment vertical="center"/>
    </xf>
    <xf numFmtId="0" fontId="7" fillId="23" borderId="0" applyNumberFormat="0" applyBorder="0" applyProtection="0">
      <alignment vertical="center"/>
    </xf>
    <xf numFmtId="0" fontId="9" fillId="1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17" borderId="0" applyNumberFormat="0" applyBorder="0" applyAlignment="0" applyProtection="0"/>
    <xf numFmtId="0" fontId="7" fillId="26" borderId="0" applyNumberFormat="0" applyBorder="0" applyAlignment="0" applyProtection="0"/>
    <xf numFmtId="0" fontId="9" fillId="17" borderId="0" applyNumberFormat="0" applyBorder="0" applyAlignment="0" applyProtection="0"/>
    <xf numFmtId="0" fontId="7" fillId="26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7" borderId="0" applyNumberFormat="0" applyBorder="0" applyAlignment="0" applyProtection="0"/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9" fillId="13" borderId="0" applyNumberFormat="0" applyBorder="0" applyAlignment="0" applyProtection="0"/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9" fillId="13" borderId="0" applyNumberFormat="0" applyBorder="0" applyProtection="0">
      <alignment vertical="center"/>
    </xf>
    <xf numFmtId="0" fontId="8" fillId="8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Alignment="0" applyProtection="0"/>
    <xf numFmtId="0" fontId="9" fillId="13" borderId="0" applyNumberFormat="0" applyBorder="0" applyAlignment="0" applyProtection="0"/>
    <xf numFmtId="0" fontId="7" fillId="15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7" fillId="9" borderId="0" applyNumberFormat="0" applyBorder="0" applyProtection="0">
      <alignment vertical="center"/>
    </xf>
    <xf numFmtId="0" fontId="9" fillId="7" borderId="0" applyNumberFormat="0" applyBorder="0" applyAlignment="0" applyProtection="0"/>
    <xf numFmtId="0" fontId="9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7" borderId="0" applyNumberFormat="0" applyBorder="0" applyAlignment="0" applyProtection="0"/>
    <xf numFmtId="0" fontId="9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9" fillId="3" borderId="0" applyNumberFormat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9" fillId="14" borderId="0" applyNumberFormat="0" applyBorder="0" applyAlignment="0" applyProtection="0"/>
    <xf numFmtId="0" fontId="9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3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3" borderId="0" applyNumberFormat="0" applyBorder="0" applyProtection="0">
      <alignment vertical="center"/>
    </xf>
    <xf numFmtId="0" fontId="9" fillId="3" borderId="0" applyNumberFormat="0" applyBorder="0" applyAlignment="0" applyProtection="0"/>
    <xf numFmtId="0" fontId="7" fillId="27" borderId="0" applyNumberFormat="0" applyBorder="0" applyAlignment="0" applyProtection="0"/>
    <xf numFmtId="0" fontId="7" fillId="9" borderId="0" applyNumberFormat="0" applyBorder="0" applyProtection="0">
      <alignment vertical="center"/>
    </xf>
    <xf numFmtId="0" fontId="9" fillId="3" borderId="0" applyNumberFormat="0" applyBorder="0" applyAlignment="0" applyProtection="0"/>
    <xf numFmtId="0" fontId="9" fillId="14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9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19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9" fillId="14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9" fillId="14" borderId="0" applyNumberFormat="0" applyBorder="0" applyProtection="0">
      <alignment vertical="center"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9" fillId="14" borderId="0" applyNumberFormat="0" applyBorder="0" applyProtection="0">
      <alignment vertical="center"/>
    </xf>
    <xf numFmtId="0" fontId="0" fillId="12" borderId="2" applyNumberFormat="0" applyFont="0" applyAlignment="0" applyProtection="0"/>
    <xf numFmtId="0" fontId="0" fillId="0" borderId="0">
      <alignment vertical="center"/>
      <protection/>
    </xf>
    <xf numFmtId="0" fontId="9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7" fillId="23" borderId="0" applyNumberFormat="0" applyBorder="0" applyAlignment="0" applyProtection="0"/>
    <xf numFmtId="0" fontId="9" fillId="11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9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11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11" borderId="0" applyNumberFormat="0" applyBorder="0" applyProtection="0">
      <alignment vertical="center"/>
    </xf>
    <xf numFmtId="0" fontId="32" fillId="0" borderId="12" applyNumberFormat="0" applyFill="0" applyProtection="0">
      <alignment vertical="center"/>
    </xf>
    <xf numFmtId="0" fontId="9" fillId="11" borderId="0" applyNumberFormat="0" applyBorder="0" applyProtection="0">
      <alignment vertical="center"/>
    </xf>
    <xf numFmtId="0" fontId="32" fillId="0" borderId="12" applyNumberFormat="0" applyFill="0" applyProtection="0">
      <alignment vertical="center"/>
    </xf>
    <xf numFmtId="0" fontId="9" fillId="11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Protection="0">
      <alignment vertical="center"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15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Protection="0">
      <alignment vertical="center"/>
    </xf>
    <xf numFmtId="0" fontId="16" fillId="0" borderId="0" applyNumberFormat="0" applyFill="0" applyBorder="0" applyAlignment="0" applyProtection="0"/>
    <xf numFmtId="0" fontId="9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16" fillId="0" borderId="0" applyNumberFormat="0" applyFill="0" applyBorder="0" applyAlignment="0" applyProtection="0"/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9" fillId="7" borderId="0" applyNumberFormat="0" applyBorder="0" applyProtection="0">
      <alignment vertical="center"/>
    </xf>
    <xf numFmtId="0" fontId="0" fillId="0" borderId="0">
      <alignment vertical="center"/>
      <protection/>
    </xf>
    <xf numFmtId="0" fontId="30" fillId="17" borderId="0" applyNumberFormat="0" applyBorder="0" applyProtection="0">
      <alignment vertical="center"/>
    </xf>
    <xf numFmtId="0" fontId="9" fillId="14" borderId="0" applyNumberFormat="0" applyBorder="0" applyAlignment="0" applyProtection="0"/>
    <xf numFmtId="0" fontId="11" fillId="0" borderId="3" applyNumberFormat="0" applyFill="0" applyProtection="0">
      <alignment vertical="center"/>
    </xf>
    <xf numFmtId="0" fontId="0" fillId="0" borderId="0">
      <alignment vertical="center"/>
      <protection/>
    </xf>
    <xf numFmtId="0" fontId="7" fillId="25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10" borderId="0" applyNumberFormat="0" applyBorder="0" applyProtection="0">
      <alignment vertical="center"/>
    </xf>
    <xf numFmtId="0" fontId="0" fillId="0" borderId="0">
      <alignment vertical="center"/>
      <protection/>
    </xf>
    <xf numFmtId="0" fontId="7" fillId="25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0" fillId="0" borderId="0">
      <alignment/>
      <protection/>
    </xf>
    <xf numFmtId="0" fontId="7" fillId="10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0" fillId="0" borderId="0">
      <alignment/>
      <protection/>
    </xf>
    <xf numFmtId="0" fontId="7" fillId="10" borderId="0" applyNumberFormat="0" applyBorder="0" applyProtection="0">
      <alignment vertical="center"/>
    </xf>
    <xf numFmtId="0" fontId="29" fillId="0" borderId="10" applyNumberFormat="0" applyFill="0" applyProtection="0">
      <alignment vertical="center"/>
    </xf>
    <xf numFmtId="0" fontId="9" fillId="14" borderId="0" applyNumberFormat="0" applyBorder="0" applyProtection="0">
      <alignment vertical="center"/>
    </xf>
    <xf numFmtId="0" fontId="7" fillId="27" borderId="0" applyNumberFormat="0" applyBorder="0" applyAlignment="0" applyProtection="0"/>
    <xf numFmtId="0" fontId="29" fillId="0" borderId="10" applyNumberFormat="0" applyFill="0" applyProtection="0">
      <alignment vertical="center"/>
    </xf>
    <xf numFmtId="0" fontId="9" fillId="14" borderId="0" applyNumberFormat="0" applyBorder="0" applyProtection="0">
      <alignment vertical="center"/>
    </xf>
    <xf numFmtId="0" fontId="7" fillId="27" borderId="0" applyNumberFormat="0" applyBorder="0" applyAlignment="0" applyProtection="0"/>
    <xf numFmtId="0" fontId="9" fillId="14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9" fillId="14" borderId="0" applyNumberFormat="0" applyBorder="0" applyProtection="0">
      <alignment vertical="center"/>
    </xf>
    <xf numFmtId="0" fontId="11" fillId="0" borderId="3" applyNumberFormat="0" applyFill="0" applyProtection="0">
      <alignment vertical="center"/>
    </xf>
    <xf numFmtId="0" fontId="0" fillId="0" borderId="0">
      <alignment vertical="center"/>
      <protection/>
    </xf>
    <xf numFmtId="0" fontId="9" fillId="14" borderId="0" applyNumberFormat="0" applyBorder="0" applyProtection="0">
      <alignment vertical="center"/>
    </xf>
    <xf numFmtId="0" fontId="7" fillId="23" borderId="0" applyNumberFormat="0" applyBorder="0" applyAlignment="0" applyProtection="0"/>
    <xf numFmtId="0" fontId="9" fillId="14" borderId="0" applyNumberFormat="0" applyBorder="0" applyProtection="0">
      <alignment vertical="center"/>
    </xf>
    <xf numFmtId="0" fontId="7" fillId="23" borderId="0" applyNumberFormat="0" applyBorder="0" applyAlignment="0" applyProtection="0"/>
    <xf numFmtId="0" fontId="30" fillId="17" borderId="0" applyNumberFormat="0" applyBorder="0" applyProtection="0">
      <alignment vertical="center"/>
    </xf>
    <xf numFmtId="0" fontId="9" fillId="19" borderId="0" applyNumberFormat="0" applyBorder="0" applyAlignment="0" applyProtection="0"/>
    <xf numFmtId="0" fontId="18" fillId="0" borderId="0" applyNumberFormat="0" applyFill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9" borderId="0" applyNumberFormat="0" applyBorder="0" applyProtection="0">
      <alignment vertical="center"/>
    </xf>
    <xf numFmtId="0" fontId="7" fillId="11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9" fillId="19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32" fillId="0" borderId="12" applyNumberFormat="0" applyFill="0" applyProtection="0">
      <alignment vertical="center"/>
    </xf>
    <xf numFmtId="0" fontId="9" fillId="19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32" fillId="0" borderId="12" applyNumberFormat="0" applyFill="0" applyProtection="0">
      <alignment vertical="center"/>
    </xf>
    <xf numFmtId="0" fontId="8" fillId="8" borderId="0" applyNumberFormat="0" applyBorder="0" applyAlignment="0" applyProtection="0"/>
    <xf numFmtId="0" fontId="9" fillId="19" borderId="0" applyNumberFormat="0" applyBorder="0" applyAlignment="0" applyProtection="0"/>
    <xf numFmtId="0" fontId="7" fillId="10" borderId="0" applyNumberFormat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16" fillId="0" borderId="11" applyNumberFormat="0" applyFill="0" applyProtection="0">
      <alignment vertical="center"/>
    </xf>
    <xf numFmtId="0" fontId="7" fillId="26" borderId="0" applyNumberFormat="0" applyBorder="0" applyProtection="0">
      <alignment vertical="center"/>
    </xf>
    <xf numFmtId="0" fontId="16" fillId="0" borderId="11" applyNumberFormat="0" applyFill="0" applyProtection="0">
      <alignment vertical="center"/>
    </xf>
    <xf numFmtId="0" fontId="7" fillId="26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16" fillId="0" borderId="11" applyNumberFormat="0" applyFill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Protection="0">
      <alignment vertical="center"/>
    </xf>
    <xf numFmtId="0" fontId="7" fillId="26" borderId="0" applyNumberFormat="0" applyBorder="0" applyAlignment="0" applyProtection="0"/>
    <xf numFmtId="0" fontId="0" fillId="0" borderId="0">
      <alignment vertical="center"/>
      <protection/>
    </xf>
    <xf numFmtId="0" fontId="7" fillId="26" borderId="0" applyNumberFormat="0" applyBorder="0" applyAlignment="0" applyProtection="0"/>
    <xf numFmtId="0" fontId="0" fillId="0" borderId="0">
      <alignment vertical="center"/>
      <protection/>
    </xf>
    <xf numFmtId="0" fontId="19" fillId="6" borderId="1" applyNumberFormat="0" applyProtection="0">
      <alignment vertical="center"/>
    </xf>
    <xf numFmtId="0" fontId="7" fillId="11" borderId="0" applyNumberFormat="0" applyBorder="0" applyProtection="0">
      <alignment vertical="center"/>
    </xf>
    <xf numFmtId="0" fontId="7" fillId="11" borderId="0" applyNumberFormat="0" applyBorder="0" applyProtection="0">
      <alignment vertical="center"/>
    </xf>
    <xf numFmtId="0" fontId="7" fillId="11" borderId="0" applyNumberFormat="0" applyBorder="0" applyProtection="0">
      <alignment vertical="center"/>
    </xf>
    <xf numFmtId="0" fontId="0" fillId="12" borderId="2" applyNumberFormat="0" applyFont="0" applyAlignment="0" applyProtection="0"/>
    <xf numFmtId="0" fontId="7" fillId="11" borderId="0" applyNumberFormat="0" applyBorder="0" applyProtection="0">
      <alignment vertical="center"/>
    </xf>
    <xf numFmtId="0" fontId="0" fillId="12" borderId="2" applyNumberFormat="0" applyFont="0" applyAlignment="0" applyProtection="0"/>
    <xf numFmtId="0" fontId="7" fillId="11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0" fillId="12" borderId="2" applyNumberFormat="0" applyFont="0" applyAlignment="0" applyProtection="0"/>
    <xf numFmtId="0" fontId="7" fillId="11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7" fillId="11" borderId="0" applyNumberFormat="0" applyBorder="0" applyAlignment="0" applyProtection="0"/>
    <xf numFmtId="0" fontId="11" fillId="0" borderId="3" applyNumberFormat="0" applyFill="0" applyProtection="0">
      <alignment vertical="center"/>
    </xf>
    <xf numFmtId="0" fontId="0" fillId="0" borderId="0">
      <alignment vertical="center"/>
      <protection/>
    </xf>
    <xf numFmtId="0" fontId="7" fillId="11" borderId="0" applyNumberFormat="0" applyBorder="0" applyAlignment="0" applyProtection="0"/>
    <xf numFmtId="0" fontId="24" fillId="0" borderId="0" applyNumberFormat="0" applyFill="0" applyBorder="0" applyProtection="0">
      <alignment vertical="center"/>
    </xf>
    <xf numFmtId="0" fontId="11" fillId="0" borderId="3" applyNumberFormat="0" applyFill="0" applyProtection="0">
      <alignment vertical="center"/>
    </xf>
    <xf numFmtId="0" fontId="0" fillId="0" borderId="0">
      <alignment vertical="center"/>
      <protection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Protection="0">
      <alignment vertical="center"/>
    </xf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15" borderId="0" applyNumberFormat="0" applyBorder="0" applyAlignment="0" applyProtection="0"/>
    <xf numFmtId="0" fontId="0" fillId="0" borderId="0">
      <alignment vertical="center"/>
      <protection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16" fillId="0" borderId="0" applyNumberFormat="0" applyFill="0" applyBorder="0" applyAlignment="0" applyProtection="0"/>
    <xf numFmtId="0" fontId="7" fillId="23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7" fillId="9" borderId="0" applyNumberFormat="0" applyBorder="0" applyProtection="0">
      <alignment vertical="center"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2" fillId="0" borderId="12" applyNumberFormat="0" applyFill="0" applyProtection="0">
      <alignment vertical="center"/>
    </xf>
    <xf numFmtId="0" fontId="32" fillId="0" borderId="12" applyNumberFormat="0" applyFill="0" applyProtection="0">
      <alignment vertical="center"/>
    </xf>
    <xf numFmtId="0" fontId="32" fillId="0" borderId="12" applyNumberFormat="0" applyFill="0" applyProtection="0">
      <alignment vertical="center"/>
    </xf>
    <xf numFmtId="0" fontId="8" fillId="8" borderId="0" applyNumberFormat="0" applyBorder="0" applyProtection="0">
      <alignment vertical="center"/>
    </xf>
    <xf numFmtId="0" fontId="32" fillId="0" borderId="12" applyNumberFormat="0" applyFill="0" applyProtection="0">
      <alignment vertical="center"/>
    </xf>
    <xf numFmtId="0" fontId="8" fillId="8" borderId="0" applyNumberFormat="0" applyBorder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Protection="0">
      <alignment vertical="center"/>
    </xf>
    <xf numFmtId="0" fontId="11" fillId="0" borderId="3" applyNumberFormat="0" applyFill="0" applyProtection="0">
      <alignment vertical="center"/>
    </xf>
    <xf numFmtId="0" fontId="0" fillId="0" borderId="0">
      <alignment vertical="center"/>
      <protection/>
    </xf>
    <xf numFmtId="0" fontId="11" fillId="0" borderId="3" applyNumberFormat="0" applyFill="0" applyProtection="0">
      <alignment vertical="center"/>
    </xf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8" fillId="0" borderId="0" applyNumberFormat="0" applyFill="0" applyBorder="0" applyProtection="0">
      <alignment vertical="center"/>
    </xf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16" fillId="0" borderId="11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6" fillId="0" borderId="11" applyNumberFormat="0" applyFill="0" applyProtection="0">
      <alignment vertical="center"/>
    </xf>
    <xf numFmtId="0" fontId="16" fillId="0" borderId="11" applyNumberFormat="0" applyFill="0" applyAlignment="0" applyProtection="0"/>
    <xf numFmtId="0" fontId="0" fillId="0" borderId="0">
      <alignment vertical="center"/>
      <protection/>
    </xf>
    <xf numFmtId="0" fontId="16" fillId="0" borderId="11" applyNumberFormat="0" applyFill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16" fillId="0" borderId="0" applyNumberFormat="0" applyFill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0" fillId="0" borderId="0">
      <alignment vertical="center"/>
      <protection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8" fillId="8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0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20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20" borderId="0" applyNumberFormat="0" applyBorder="0" applyProtection="0">
      <alignment vertical="center"/>
    </xf>
    <xf numFmtId="0" fontId="0" fillId="0" borderId="0">
      <alignment vertical="center"/>
      <protection/>
    </xf>
    <xf numFmtId="0" fontId="10" fillId="2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0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1" applyNumberFormat="0" applyProtection="0">
      <alignment vertical="center"/>
    </xf>
    <xf numFmtId="0" fontId="0" fillId="0" borderId="0">
      <alignment/>
      <protection/>
    </xf>
    <xf numFmtId="0" fontId="17" fillId="3" borderId="1" applyNumberFormat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6" borderId="6" applyNumberFormat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30" fillId="17" borderId="0" applyNumberFormat="0" applyBorder="0" applyProtection="0">
      <alignment vertical="center"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Protection="0">
      <alignment vertical="center"/>
    </xf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Protection="0">
      <alignment vertical="center"/>
    </xf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19" fillId="6" borderId="1" applyNumberFormat="0" applyAlignment="0" applyProtection="0"/>
    <xf numFmtId="0" fontId="22" fillId="16" borderId="7" applyNumberFormat="0" applyProtection="0">
      <alignment vertical="center"/>
    </xf>
    <xf numFmtId="0" fontId="22" fillId="16" borderId="7" applyNumberFormat="0" applyProtection="0">
      <alignment vertical="center"/>
    </xf>
    <xf numFmtId="0" fontId="22" fillId="16" borderId="7" applyNumberFormat="0" applyProtection="0">
      <alignment vertical="center"/>
    </xf>
    <xf numFmtId="0" fontId="22" fillId="16" borderId="7" applyNumberFormat="0" applyProtection="0">
      <alignment vertical="center"/>
    </xf>
    <xf numFmtId="0" fontId="22" fillId="16" borderId="7" applyNumberFormat="0" applyProtection="0">
      <alignment vertical="center"/>
    </xf>
    <xf numFmtId="0" fontId="22" fillId="16" borderId="7" applyNumberFormat="0" applyProtection="0">
      <alignment vertical="center"/>
    </xf>
    <xf numFmtId="0" fontId="22" fillId="16" borderId="7" applyNumberFormat="0" applyProtection="0">
      <alignment vertical="center"/>
    </xf>
    <xf numFmtId="0" fontId="22" fillId="16" borderId="7" applyNumberFormat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24" fillId="0" borderId="0" applyNumberFormat="0" applyFill="0" applyBorder="0" applyProtection="0">
      <alignment vertical="center"/>
    </xf>
    <xf numFmtId="0" fontId="33" fillId="0" borderId="8" applyNumberFormat="0" applyFill="0" applyAlignment="0" applyProtection="0"/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Protection="0">
      <alignment vertical="center"/>
    </xf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Protection="0">
      <alignment vertical="center"/>
    </xf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Protection="0">
      <alignment vertical="center"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7" fillId="25" borderId="0" applyNumberFormat="0" applyBorder="0" applyProtection="0">
      <alignment vertical="center"/>
    </xf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10" borderId="0" applyNumberFormat="0" applyBorder="0" applyProtection="0">
      <alignment vertical="center"/>
    </xf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Protection="0">
      <alignment vertical="center"/>
    </xf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Protection="0">
      <alignment vertical="center"/>
    </xf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Protection="0">
      <alignment vertical="center"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6" fillId="6" borderId="6" applyNumberFormat="0" applyAlignment="0" applyProtection="0"/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Protection="0">
      <alignment vertical="center"/>
    </xf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26" fillId="6" borderId="6" applyNumberFormat="0" applyAlignment="0" applyProtection="0"/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Protection="0">
      <alignment vertical="center"/>
    </xf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17" fillId="3" borderId="1" applyNumberFormat="0" applyAlignment="0" applyProtection="0"/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Protection="0">
      <alignment vertical="center"/>
    </xf>
    <xf numFmtId="0" fontId="0" fillId="12" borderId="2" applyNumberFormat="0" applyFont="0" applyAlignment="0" applyProtection="0"/>
    <xf numFmtId="0" fontId="0" fillId="12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49" fontId="1" fillId="5" borderId="0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29" borderId="0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 shrinkToFit="1"/>
    </xf>
    <xf numFmtId="0" fontId="1" fillId="5" borderId="13" xfId="0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0" fillId="29" borderId="13" xfId="0" applyFill="1" applyBorder="1" applyAlignment="1">
      <alignment horizontal="center" vertical="center" wrapText="1"/>
    </xf>
    <xf numFmtId="49" fontId="0" fillId="29" borderId="13" xfId="0" applyNumberFormat="1" applyFill="1" applyBorder="1" applyAlignment="1">
      <alignment horizontal="center" vertical="center" wrapText="1"/>
    </xf>
    <xf numFmtId="49" fontId="0" fillId="29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6" fillId="29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29" borderId="13" xfId="0" applyFont="1" applyFill="1" applyBorder="1" applyAlignment="1">
      <alignment horizontal="center" vertical="center" wrapText="1"/>
    </xf>
  </cellXfs>
  <cellStyles count="1030">
    <cellStyle name="Normal" xfId="0"/>
    <cellStyle name="Currency [0]" xfId="15"/>
    <cellStyle name="强调文字颜色 2 3 2" xfId="16"/>
    <cellStyle name="输入" xfId="17"/>
    <cellStyle name="20% - 强调文字颜色 1 2" xfId="18"/>
    <cellStyle name="20% - 强调文字颜色 3" xfId="19"/>
    <cellStyle name="Currency" xfId="20"/>
    <cellStyle name="常规 15 4 2" xfId="21"/>
    <cellStyle name="常规 3 4 3" xfId="22"/>
    <cellStyle name="Comma [0]" xfId="23"/>
    <cellStyle name="40% - 强调文字颜色 3" xfId="24"/>
    <cellStyle name="40% - 强调文字颜色 4 3 4" xfId="25"/>
    <cellStyle name="差" xfId="26"/>
    <cellStyle name="Comma" xfId="27"/>
    <cellStyle name="Hyperlink" xfId="28"/>
    <cellStyle name="60% - 强调文字颜色 6 3 2" xfId="29"/>
    <cellStyle name="60% - 强调文字颜色 3" xfId="30"/>
    <cellStyle name="常规 12 2 3" xfId="31"/>
    <cellStyle name="常规 11 4 2" xfId="32"/>
    <cellStyle name="解释性文本 2 3" xfId="33"/>
    <cellStyle name="标题 5" xfId="34"/>
    <cellStyle name="20% - 强调文字颜色 1 2 2 2" xfId="35"/>
    <cellStyle name="Percent" xfId="36"/>
    <cellStyle name="Followed Hyperlink" xfId="37"/>
    <cellStyle name="60% - 强调文字颜色 4 2 2 2" xfId="38"/>
    <cellStyle name="60% - 强调文字颜色 2 3" xfId="39"/>
    <cellStyle name="注释" xfId="40"/>
    <cellStyle name="常规 14 3 2" xfId="41"/>
    <cellStyle name="标题 2 1 2 2" xfId="42"/>
    <cellStyle name="20% - 强调文字颜色 4 5" xfId="43"/>
    <cellStyle name="常规 12 2 2" xfId="44"/>
    <cellStyle name="60% - 强调文字颜色 2" xfId="45"/>
    <cellStyle name="60% - 强调文字颜色 2 2 2 4" xfId="46"/>
    <cellStyle name="标题 4" xfId="47"/>
    <cellStyle name="警告文本" xfId="48"/>
    <cellStyle name="常规 6 5" xfId="49"/>
    <cellStyle name="常规 4 4 3" xfId="50"/>
    <cellStyle name="标题 4 2 2 4" xfId="51"/>
    <cellStyle name="计算 2 10" xfId="52"/>
    <cellStyle name="60% - 强调文字颜色 2 2 2" xfId="53"/>
    <cellStyle name="标题" xfId="54"/>
    <cellStyle name="解释性文本" xfId="55"/>
    <cellStyle name="常规 12 3 5" xfId="56"/>
    <cellStyle name="20% - 强调文字颜色 5 3 3" xfId="57"/>
    <cellStyle name="标题 1" xfId="58"/>
    <cellStyle name="20% - 强调文字颜色 5 3 4" xfId="59"/>
    <cellStyle name="60% - 强调文字颜色 2 2 2 2" xfId="60"/>
    <cellStyle name="标题 2" xfId="61"/>
    <cellStyle name="60% - 强调文字颜色 1" xfId="62"/>
    <cellStyle name="60% - 强调文字颜色 2 2 2 3" xfId="63"/>
    <cellStyle name="标题 3" xfId="64"/>
    <cellStyle name="常规 12 2 4" xfId="65"/>
    <cellStyle name="60% - 强调文字颜色 4" xfId="66"/>
    <cellStyle name="输出" xfId="67"/>
    <cellStyle name="40% - 强调文字颜色 3 3 3" xfId="68"/>
    <cellStyle name="计算" xfId="69"/>
    <cellStyle name="40% - 强调文字颜色 4 2" xfId="70"/>
    <cellStyle name="检查单元格" xfId="71"/>
    <cellStyle name="常规 13 5" xfId="72"/>
    <cellStyle name="20% - 强调文字颜色 6" xfId="73"/>
    <cellStyle name="强调文字颜色 2" xfId="74"/>
    <cellStyle name="常规 2 2 2 5" xfId="75"/>
    <cellStyle name="链接单元格" xfId="76"/>
    <cellStyle name="40% - 强调文字颜色 6 5" xfId="77"/>
    <cellStyle name="60% - 强调文字颜色 4 2 3" xfId="78"/>
    <cellStyle name="汇总" xfId="79"/>
    <cellStyle name="差 3 4" xfId="80"/>
    <cellStyle name="好" xfId="81"/>
    <cellStyle name="20% - 强调文字颜色 3 3" xfId="82"/>
    <cellStyle name="适中" xfId="83"/>
    <cellStyle name="20% - 强调文字颜色 5" xfId="84"/>
    <cellStyle name="强调文字颜色 1" xfId="85"/>
    <cellStyle name="常规 2 2 2 4" xfId="86"/>
    <cellStyle name="常规 15 3 5" xfId="87"/>
    <cellStyle name="常规 11 3 5" xfId="88"/>
    <cellStyle name="20% - 强调文字颜色 1" xfId="89"/>
    <cellStyle name="40% - 强调文字颜色 4 3 2" xfId="90"/>
    <cellStyle name="40% - 强调文字颜色 1" xfId="91"/>
    <cellStyle name="20% - 强调文字颜色 2" xfId="92"/>
    <cellStyle name="40% - 强调文字颜色 4 3 3" xfId="93"/>
    <cellStyle name="40% - 强调文字颜色 2" xfId="94"/>
    <cellStyle name="强调文字颜色 3" xfId="95"/>
    <cellStyle name="强调文字颜色 4" xfId="96"/>
    <cellStyle name="20% - 强调文字颜色 4" xfId="97"/>
    <cellStyle name="40% - 强调文字颜色 4" xfId="98"/>
    <cellStyle name="强调文字颜色 5" xfId="99"/>
    <cellStyle name="汇总 3 7" xfId="100"/>
    <cellStyle name="60% - 强调文字颜色 5 2 2 2" xfId="101"/>
    <cellStyle name="40% - 强调文字颜色 5" xfId="102"/>
    <cellStyle name="常规 12 2 5" xfId="103"/>
    <cellStyle name="60% - 强调文字颜色 5" xfId="104"/>
    <cellStyle name="强调文字颜色 6" xfId="105"/>
    <cellStyle name="20% - 强调文字颜色 3 3 2" xfId="106"/>
    <cellStyle name="适中 2" xfId="107"/>
    <cellStyle name="汇总 3 8" xfId="108"/>
    <cellStyle name="60% - 强调文字颜色 5 2 2 3" xfId="109"/>
    <cellStyle name="40% - 强调文字颜色 6" xfId="110"/>
    <cellStyle name="60% - 强调文字颜色 6" xfId="111"/>
    <cellStyle name="20% - 强调文字颜色 1 2 2 3" xfId="112"/>
    <cellStyle name="标题 6" xfId="113"/>
    <cellStyle name="解释性文本 2 4" xfId="114"/>
    <cellStyle name="常规 11 4 3" xfId="115"/>
    <cellStyle name="强调文字颜色 2 2 2 4" xfId="116"/>
    <cellStyle name="20% - 强调文字颜色 1 5" xfId="117"/>
    <cellStyle name="20% - 强调文字颜色 1 2 3" xfId="118"/>
    <cellStyle name="40% - 强调文字颜色 2 2" xfId="119"/>
    <cellStyle name="常规 11 5" xfId="120"/>
    <cellStyle name="强调文字颜色 2 2 2 3" xfId="121"/>
    <cellStyle name="20% - 强调文字颜色 1 4" xfId="122"/>
    <cellStyle name="强调文字颜色 2 2 2 2" xfId="123"/>
    <cellStyle name="20% - 强调文字颜色 1 3" xfId="124"/>
    <cellStyle name="20% - 强调文字颜色 1 2 2 4" xfId="125"/>
    <cellStyle name="标题 7" xfId="126"/>
    <cellStyle name="常规 11 4 4" xfId="127"/>
    <cellStyle name="20% - 强调文字颜色 1 2 2" xfId="128"/>
    <cellStyle name="常规 11 4" xfId="129"/>
    <cellStyle name="20% - 强调文字颜色 1 2 4" xfId="130"/>
    <cellStyle name="40% - 强调文字颜色 2 3" xfId="131"/>
    <cellStyle name="常规 11 6" xfId="132"/>
    <cellStyle name="20% - 强调文字颜色 1 2 5" xfId="133"/>
    <cellStyle name="40% - 强调文字颜色 2 4" xfId="134"/>
    <cellStyle name="60% - 强调文字颜色 6 2 2 2" xfId="135"/>
    <cellStyle name="常规 11 7" xfId="136"/>
    <cellStyle name="20% - 强调文字颜色 1 2 6" xfId="137"/>
    <cellStyle name="40% - 强调文字颜色 2 5" xfId="138"/>
    <cellStyle name="60% - 强调文字颜色 6 2 2 3" xfId="139"/>
    <cellStyle name="常规 11 8" xfId="140"/>
    <cellStyle name="20% - 强调文字颜色 1 3 2" xfId="141"/>
    <cellStyle name="常规 12 4" xfId="142"/>
    <cellStyle name="20% - 强调文字颜色 1 3 3" xfId="143"/>
    <cellStyle name="40% - 强调文字颜色 3 2" xfId="144"/>
    <cellStyle name="常规 12 5" xfId="145"/>
    <cellStyle name="20% - 强调文字颜色 1 3 4" xfId="146"/>
    <cellStyle name="40% - 强调文字颜色 3 3" xfId="147"/>
    <cellStyle name="常规 12 6" xfId="148"/>
    <cellStyle name="20% - 强调文字颜色 2 2" xfId="149"/>
    <cellStyle name="20% - 强调文字颜色 2 2 2" xfId="150"/>
    <cellStyle name="20% - 强调文字颜色 2 2 2 2" xfId="151"/>
    <cellStyle name="20% - 强调文字颜色 2 2 2 3" xfId="152"/>
    <cellStyle name="20% - 强调文字颜色 2 2 2 4" xfId="153"/>
    <cellStyle name="标题 3 3 2" xfId="154"/>
    <cellStyle name="20% - 强调文字颜色 2 2 3" xfId="155"/>
    <cellStyle name="20% - 强调文字颜色 2 2 4" xfId="156"/>
    <cellStyle name="20% - 强调文字颜色 2 2 5" xfId="157"/>
    <cellStyle name="20% - 强调文字颜色 2 2 6" xfId="158"/>
    <cellStyle name="20% - 强调文字颜色 2 3" xfId="159"/>
    <cellStyle name="60% - 强调文字颜色 3 2 2 2" xfId="160"/>
    <cellStyle name="20% - 强调文字颜色 2 3 2" xfId="161"/>
    <cellStyle name="20% - 强调文字颜色 2 3 3" xfId="162"/>
    <cellStyle name="20% - 强调文字颜色 2 3 4" xfId="163"/>
    <cellStyle name="20% - 强调文字颜色 2 4" xfId="164"/>
    <cellStyle name="60% - 强调文字颜色 3 2 2 3" xfId="165"/>
    <cellStyle name="20% - 强调文字颜色 2 5" xfId="166"/>
    <cellStyle name="60% - 强调文字颜色 3 2 2 4" xfId="167"/>
    <cellStyle name="常规 3 2 5" xfId="168"/>
    <cellStyle name="20% - 强调文字颜色 3 2" xfId="169"/>
    <cellStyle name="20% - 强调文字颜色 3 2 2" xfId="170"/>
    <cellStyle name="20% - 强调文字颜色 3 2 2 2" xfId="171"/>
    <cellStyle name="20% - 强调文字颜色 3 2 2 3" xfId="172"/>
    <cellStyle name="20% - 强调文字颜色 3 2 2 4" xfId="173"/>
    <cellStyle name="60% - 强调文字颜色 3 2 2" xfId="174"/>
    <cellStyle name="20% - 强调文字颜色 3 2 3" xfId="175"/>
    <cellStyle name="20% - 强调文字颜色 3 2 4" xfId="176"/>
    <cellStyle name="20% - 强调文字颜色 3 2 5" xfId="177"/>
    <cellStyle name="20% - 强调文字颜色 3 2 6" xfId="178"/>
    <cellStyle name="20% - 强调文字颜色 3 3 3" xfId="179"/>
    <cellStyle name="适中 3" xfId="180"/>
    <cellStyle name="汇总 3 9" xfId="181"/>
    <cellStyle name="60% - 强调文字颜色 5 2 2 4" xfId="182"/>
    <cellStyle name="20% - 强调文字颜色 3 3 4" xfId="183"/>
    <cellStyle name="20% - 强调文字颜色 4 2 2 2" xfId="184"/>
    <cellStyle name="20% - 强调文字颜色 3 4" xfId="185"/>
    <cellStyle name="60% - 强调文字颜色 1 2" xfId="186"/>
    <cellStyle name="20% - 强调文字颜色 3 5" xfId="187"/>
    <cellStyle name="60% - 强调文字颜色 1 3" xfId="188"/>
    <cellStyle name="常规 14 2 2" xfId="189"/>
    <cellStyle name="常规 3 3 5" xfId="190"/>
    <cellStyle name="20% - 强调文字颜色 4 2" xfId="191"/>
    <cellStyle name="20% - 强调文字颜色 4 2 2" xfId="192"/>
    <cellStyle name="20% - 强调文字颜色 4 2 2 3" xfId="193"/>
    <cellStyle name="20% - 强调文字颜色 4 2 2 4" xfId="194"/>
    <cellStyle name="20% - 强调文字颜色 4 2 3" xfId="195"/>
    <cellStyle name="20% - 强调文字颜色 4 2 4" xfId="196"/>
    <cellStyle name="20% - 强调文字颜色 4 2 5" xfId="197"/>
    <cellStyle name="20% - 强调文字颜色 4 2 6" xfId="198"/>
    <cellStyle name="20% - 强调文字颜色 4 3" xfId="199"/>
    <cellStyle name="20% - 强调文字颜色 4 3 2" xfId="200"/>
    <cellStyle name="20% - 强调文字颜色 4 3 3" xfId="201"/>
    <cellStyle name="20% - 强调文字颜色 4 3 4" xfId="202"/>
    <cellStyle name="20% - 强调文字颜色 4 4" xfId="203"/>
    <cellStyle name="60% - 强调文字颜色 2 2" xfId="204"/>
    <cellStyle name="常规 3 4 5" xfId="205"/>
    <cellStyle name="20% - 强调文字颜色 5 2" xfId="206"/>
    <cellStyle name="20% - 强调文字颜色 5 2 2" xfId="207"/>
    <cellStyle name="20% - 强调文字颜色 5 2 2 2" xfId="208"/>
    <cellStyle name="20% - 强调文字颜色 5 2 2 3" xfId="209"/>
    <cellStyle name="20% - 强调文字颜色 5 2 2 4" xfId="210"/>
    <cellStyle name="20% - 强调文字颜色 5 2 3" xfId="211"/>
    <cellStyle name="20% - 强调文字颜色 5 2 4" xfId="212"/>
    <cellStyle name="20% - 强调文字颜色 5 2 5" xfId="213"/>
    <cellStyle name="20% - 强调文字颜色 5 2 6" xfId="214"/>
    <cellStyle name="20% - 强调文字颜色 5 3" xfId="215"/>
    <cellStyle name="20% - 强调文字颜色 5 3 2" xfId="216"/>
    <cellStyle name="差 5" xfId="217"/>
    <cellStyle name="20% - 强调文字颜色 5 4" xfId="218"/>
    <cellStyle name="60% - 强调文字颜色 3 2" xfId="219"/>
    <cellStyle name="20% - 强调文字颜色 5 5" xfId="220"/>
    <cellStyle name="60% - 强调文字颜色 3 3" xfId="221"/>
    <cellStyle name="常规 14 4 2" xfId="222"/>
    <cellStyle name="20% - 强调文字颜色 6 2" xfId="223"/>
    <cellStyle name="60% - 强调文字颜色 6 2 4" xfId="224"/>
    <cellStyle name="40% - 强调文字颜色 4 4" xfId="225"/>
    <cellStyle name="20% - 强调文字颜色 6 2 2" xfId="226"/>
    <cellStyle name="常规 13 7" xfId="227"/>
    <cellStyle name="20% - 强调文字颜色 6 2 2 2" xfId="228"/>
    <cellStyle name="20% - 强调文字颜色 6 2 2 3" xfId="229"/>
    <cellStyle name="20% - 强调文字颜色 6 2 2 4" xfId="230"/>
    <cellStyle name="40% - 强调文字颜色 4 5" xfId="231"/>
    <cellStyle name="20% - 强调文字颜色 6 2 3" xfId="232"/>
    <cellStyle name="常规 13 8" xfId="233"/>
    <cellStyle name="20% - 强调文字颜色 6 2 4" xfId="234"/>
    <cellStyle name="20% - 强调文字颜色 6 2 5" xfId="235"/>
    <cellStyle name="20% - 强调文字颜色 6 2 6" xfId="236"/>
    <cellStyle name="20% - 强调文字颜色 6 3" xfId="237"/>
    <cellStyle name="60% - 强调文字颜色 6 2 5" xfId="238"/>
    <cellStyle name="40% - 强调文字颜色 5 4" xfId="239"/>
    <cellStyle name="20% - 强调文字颜色 6 3 2" xfId="240"/>
    <cellStyle name="常规 14 7" xfId="241"/>
    <cellStyle name="40% - 强调文字颜色 5 5" xfId="242"/>
    <cellStyle name="20% - 强调文字颜色 6 3 3" xfId="243"/>
    <cellStyle name="常规 14 8" xfId="244"/>
    <cellStyle name="20% - 强调文字颜色 6 3 4" xfId="245"/>
    <cellStyle name="20% - 强调文字颜色 6 4" xfId="246"/>
    <cellStyle name="60% - 强调文字颜色 4 2" xfId="247"/>
    <cellStyle name="60% - 强调文字颜色 6 2 6" xfId="248"/>
    <cellStyle name="20% - 强调文字颜色 6 5" xfId="249"/>
    <cellStyle name="40% - 强调文字颜色 5 2 2" xfId="250"/>
    <cellStyle name="60% - 强调文字颜色 4 3" xfId="251"/>
    <cellStyle name="40% - 强调文字颜色 1 2" xfId="252"/>
    <cellStyle name="常规 10 5" xfId="253"/>
    <cellStyle name="40% - 强调文字颜色 1 2 2" xfId="254"/>
    <cellStyle name="常规 5 7" xfId="255"/>
    <cellStyle name="常规 4 3 5" xfId="256"/>
    <cellStyle name="40% - 强调文字颜色 6 2 2 3" xfId="257"/>
    <cellStyle name="40% - 强调文字颜色 1 2 2 2" xfId="258"/>
    <cellStyle name="40% - 强调文字颜色 1 2 2 3" xfId="259"/>
    <cellStyle name="40% - 强调文字颜色 1 2 2 4" xfId="260"/>
    <cellStyle name="40% - 强调文字颜色 1 2 3" xfId="261"/>
    <cellStyle name="常规 5 8" xfId="262"/>
    <cellStyle name="40% - 强调文字颜色 6 2 2 4" xfId="263"/>
    <cellStyle name="40% - 强调文字颜色 1 2 4" xfId="264"/>
    <cellStyle name="40% - 强调文字颜色 1 2 5" xfId="265"/>
    <cellStyle name="标题 2 2 2 2" xfId="266"/>
    <cellStyle name="常规 15 3 2" xfId="267"/>
    <cellStyle name="40% - 强调文字颜色 1 2 6" xfId="268"/>
    <cellStyle name="标题 2 2 2 3" xfId="269"/>
    <cellStyle name="常规 15 3 3" xfId="270"/>
    <cellStyle name="常规 9 2" xfId="271"/>
    <cellStyle name="40% - 强调文字颜色 1 3" xfId="272"/>
    <cellStyle name="常规 10 6" xfId="273"/>
    <cellStyle name="注释 7" xfId="274"/>
    <cellStyle name="常规 9 2 2" xfId="275"/>
    <cellStyle name="40% - 强调文字颜色 1 3 2" xfId="276"/>
    <cellStyle name="注释 8" xfId="277"/>
    <cellStyle name="常规 9 2 3" xfId="278"/>
    <cellStyle name="40% - 强调文字颜色 1 3 3" xfId="279"/>
    <cellStyle name="注释 9" xfId="280"/>
    <cellStyle name="常规 9 2 4" xfId="281"/>
    <cellStyle name="40% - 强调文字颜色 1 3 4" xfId="282"/>
    <cellStyle name="常规 9 3" xfId="283"/>
    <cellStyle name="40% - 强调文字颜色 1 4" xfId="284"/>
    <cellStyle name="常规 10 7" xfId="285"/>
    <cellStyle name="常规 9 4" xfId="286"/>
    <cellStyle name="40% - 强调文字颜色 1 5" xfId="287"/>
    <cellStyle name="常规 10 8" xfId="288"/>
    <cellStyle name="40% - 强调文字颜色 2 2 2" xfId="289"/>
    <cellStyle name="40% - 强调文字颜色 2 2 2 2" xfId="290"/>
    <cellStyle name="40% - 强调文字颜色 2 2 2 3" xfId="291"/>
    <cellStyle name="60% - 强调文字颜色 5 2" xfId="292"/>
    <cellStyle name="40% - 强调文字颜色 2 2 2 4" xfId="293"/>
    <cellStyle name="40% - 强调文字颜色 5 3 2" xfId="294"/>
    <cellStyle name="60% - 强调文字颜色 5 3" xfId="295"/>
    <cellStyle name="40% - 强调文字颜色 2 2 3" xfId="296"/>
    <cellStyle name="40% - 强调文字颜色 2 2 4" xfId="297"/>
    <cellStyle name="40% - 强调文字颜色 2 2 5" xfId="298"/>
    <cellStyle name="常规 11 2" xfId="299"/>
    <cellStyle name="40% - 强调文字颜色 2 2 6" xfId="300"/>
    <cellStyle name="常规 11 3" xfId="301"/>
    <cellStyle name="40% - 强调文字颜色 2 3 2" xfId="302"/>
    <cellStyle name="标题 1 1 2 3" xfId="303"/>
    <cellStyle name="40% - 强调文字颜色 2 3 3" xfId="304"/>
    <cellStyle name="标题 1 1 2 4" xfId="305"/>
    <cellStyle name="40% - 强调文字颜色 2 3 4" xfId="306"/>
    <cellStyle name="40% - 强调文字颜色 3 2 2" xfId="307"/>
    <cellStyle name="40% - 强调文字颜色 3 2 2 2" xfId="308"/>
    <cellStyle name="40% - 强调文字颜色 3 2 4" xfId="309"/>
    <cellStyle name="40% - 强调文字颜色 3 2 2 3" xfId="310"/>
    <cellStyle name="40% - 强调文字颜色 3 2 5" xfId="311"/>
    <cellStyle name="40% - 强调文字颜色 3 2 2 4" xfId="312"/>
    <cellStyle name="40% - 强调文字颜色 3 2 6" xfId="313"/>
    <cellStyle name="40% - 强调文字颜色 3 2 3" xfId="314"/>
    <cellStyle name="40% - 强调文字颜色 3 3 2" xfId="315"/>
    <cellStyle name="40% - 强调文字颜色 3 3 4" xfId="316"/>
    <cellStyle name="40% - 强调文字颜色 3 4" xfId="317"/>
    <cellStyle name="常规 12 7" xfId="318"/>
    <cellStyle name="40% - 强调文字颜色 3 5" xfId="319"/>
    <cellStyle name="常规 12 8" xfId="320"/>
    <cellStyle name="40% - 强调文字颜色 4 2 2" xfId="321"/>
    <cellStyle name="标题 4 4" xfId="322"/>
    <cellStyle name="40% - 强调文字颜色 4 2 2 2" xfId="323"/>
    <cellStyle name="常规 15 2 5" xfId="324"/>
    <cellStyle name="40% - 强调文字颜色 4 2 2 3" xfId="325"/>
    <cellStyle name="40% - 强调文字颜色 4 2 2 4" xfId="326"/>
    <cellStyle name="40% - 强调文字颜色 4 2 3" xfId="327"/>
    <cellStyle name="标题 4 5" xfId="328"/>
    <cellStyle name="40% - 强调文字颜色 4 2 4" xfId="329"/>
    <cellStyle name="40% - 强调文字颜色 4 2 5" xfId="330"/>
    <cellStyle name="40% - 强调文字颜色 4 2 6" xfId="331"/>
    <cellStyle name="40% - 强调文字颜色 4 3" xfId="332"/>
    <cellStyle name="常规 13 6" xfId="333"/>
    <cellStyle name="好 2 3" xfId="334"/>
    <cellStyle name="40% - 强调文字颜色 5 2" xfId="335"/>
    <cellStyle name="标题 2 1 4" xfId="336"/>
    <cellStyle name="常规 14 5" xfId="337"/>
    <cellStyle name="强调文字颜色 3 3 3" xfId="338"/>
    <cellStyle name="40% - 强调文字颜色 5 2 2 2" xfId="339"/>
    <cellStyle name="常规 20" xfId="340"/>
    <cellStyle name="60% - 强调文字颜色 4 3 2" xfId="341"/>
    <cellStyle name="常规 15" xfId="342"/>
    <cellStyle name="强调文字颜色 3 3 4" xfId="343"/>
    <cellStyle name="40% - 强调文字颜色 5 2 2 3" xfId="344"/>
    <cellStyle name="常规 16" xfId="345"/>
    <cellStyle name="60% - 强调文字颜色 4 3 3" xfId="346"/>
    <cellStyle name="40% - 强调文字颜色 5 2 2 4" xfId="347"/>
    <cellStyle name="常规 17" xfId="348"/>
    <cellStyle name="60% - 强调文字颜色 4 3 4" xfId="349"/>
    <cellStyle name="汇总 2 10" xfId="350"/>
    <cellStyle name="40% - 强调文字颜色 5 2 3" xfId="351"/>
    <cellStyle name="60% - 强调文字颜色 4 4" xfId="352"/>
    <cellStyle name="汇总 2 11" xfId="353"/>
    <cellStyle name="40% - 强调文字颜色 5 2 4" xfId="354"/>
    <cellStyle name="60% - 强调文字颜色 4 5" xfId="355"/>
    <cellStyle name="40% - 强调文字颜色 5 2 5" xfId="356"/>
    <cellStyle name="40% - 强调文字颜色 5 2 6" xfId="357"/>
    <cellStyle name="好 2 4" xfId="358"/>
    <cellStyle name="40% - 强调文字颜色 5 3" xfId="359"/>
    <cellStyle name="标题 2 1 5" xfId="360"/>
    <cellStyle name="常规 14 6" xfId="361"/>
    <cellStyle name="40% - 强调文字颜色 5 3 3" xfId="362"/>
    <cellStyle name="60% - 强调文字颜色 5 4" xfId="363"/>
    <cellStyle name="40% - 强调文字颜色 5 3 4" xfId="364"/>
    <cellStyle name="60% - 强调文字颜色 5 5" xfId="365"/>
    <cellStyle name="好 3 3" xfId="366"/>
    <cellStyle name="40% - 强调文字颜色 6 2" xfId="367"/>
    <cellStyle name="标题 2 2 4" xfId="368"/>
    <cellStyle name="40% - 强调文字颜色 6 2 2" xfId="369"/>
    <cellStyle name="常规 5 6" xfId="370"/>
    <cellStyle name="常规 4 3 4" xfId="371"/>
    <cellStyle name="40% - 强调文字颜色 6 2 2 2" xfId="372"/>
    <cellStyle name="60% - 强调文字颜色 2 2 6" xfId="373"/>
    <cellStyle name="40% - 强调文字颜色 6 2 3" xfId="374"/>
    <cellStyle name="40% - 强调文字颜色 6 2 4" xfId="375"/>
    <cellStyle name="40% - 强调文字颜色 6 2 5" xfId="376"/>
    <cellStyle name="40% - 强调文字颜色 6 2 6" xfId="377"/>
    <cellStyle name="好 3 4" xfId="378"/>
    <cellStyle name="40% - 强调文字颜色 6 3" xfId="379"/>
    <cellStyle name="标题 2 2 5" xfId="380"/>
    <cellStyle name="40% - 强调文字颜色 6 3 2" xfId="381"/>
    <cellStyle name="40% - 强调文字颜色 6 3 3" xfId="382"/>
    <cellStyle name="强调文字颜色 3 2 2 3" xfId="383"/>
    <cellStyle name="标题 1 1 2" xfId="384"/>
    <cellStyle name="40% - 强调文字颜色 6 3 4" xfId="385"/>
    <cellStyle name="强调文字颜色 3 2 2 4" xfId="386"/>
    <cellStyle name="标题 1 1 3" xfId="387"/>
    <cellStyle name="差 2" xfId="388"/>
    <cellStyle name="40% - 强调文字颜色 6 4" xfId="389"/>
    <cellStyle name="60% - 强调文字颜色 4 2 2" xfId="390"/>
    <cellStyle name="标题 2 2 6" xfId="391"/>
    <cellStyle name="60% - 强调文字颜色 1 2 2" xfId="392"/>
    <cellStyle name="60% - 强调文字颜色 1 2 2 2" xfId="393"/>
    <cellStyle name="标题 3 2 4" xfId="394"/>
    <cellStyle name="60% - 强调文字颜色 1 2 2 3" xfId="395"/>
    <cellStyle name="标题 3 2 5" xfId="396"/>
    <cellStyle name="60% - 强调文字颜色 1 2 2 4" xfId="397"/>
    <cellStyle name="60% - 强调文字颜色 5 2 2" xfId="398"/>
    <cellStyle name="标题 3 2 6" xfId="399"/>
    <cellStyle name="60% - 强调文字颜色 1 2 3" xfId="400"/>
    <cellStyle name="60% - 强调文字颜色 1 2 4" xfId="401"/>
    <cellStyle name="60% - 强调文字颜色 1 2 5" xfId="402"/>
    <cellStyle name="60% - 强调文字颜色 1 2 6" xfId="403"/>
    <cellStyle name="60% - 强调文字颜色 1 3 2" xfId="404"/>
    <cellStyle name="60% - 强调文字颜色 1 3 3" xfId="405"/>
    <cellStyle name="60% - 强调文字颜色 1 3 4" xfId="406"/>
    <cellStyle name="60% - 强调文字颜色 1 4" xfId="407"/>
    <cellStyle name="常规 14 2 3" xfId="408"/>
    <cellStyle name="60% - 强调文字颜色 1 5" xfId="409"/>
    <cellStyle name="常规 14 2 4" xfId="410"/>
    <cellStyle name="计算 2 11" xfId="411"/>
    <cellStyle name="60% - 强调文字颜色 2 2 3" xfId="412"/>
    <cellStyle name="60% - 强调文字颜色 2 2 4" xfId="413"/>
    <cellStyle name="60% - 强调文字颜色 2 2 5" xfId="414"/>
    <cellStyle name="注释 2" xfId="415"/>
    <cellStyle name="60% - 强调文字颜色 2 3 2" xfId="416"/>
    <cellStyle name="注释 3" xfId="417"/>
    <cellStyle name="60% - 强调文字颜色 2 3 3" xfId="418"/>
    <cellStyle name="强调文字颜色 1 3 4" xfId="419"/>
    <cellStyle name="标题 4 2 2 2" xfId="420"/>
    <cellStyle name="注释 4" xfId="421"/>
    <cellStyle name="60% - 强调文字颜色 2 3 4" xfId="422"/>
    <cellStyle name="标题 4 2 2 3" xfId="423"/>
    <cellStyle name="60% - 强调文字颜色 2 4" xfId="424"/>
    <cellStyle name="标题 2 1 2 3" xfId="425"/>
    <cellStyle name="常规 14 3 3" xfId="426"/>
    <cellStyle name="60% - 强调文字颜色 2 5" xfId="427"/>
    <cellStyle name="警告文本 3 2" xfId="428"/>
    <cellStyle name="标题 2 1 2 4" xfId="429"/>
    <cellStyle name="常规 14 3 4" xfId="430"/>
    <cellStyle name="60% - 强调文字颜色 3 2 3" xfId="431"/>
    <cellStyle name="60% - 强调文字颜色 3 2 4" xfId="432"/>
    <cellStyle name="60% - 强调文字颜色 3 2 5" xfId="433"/>
    <cellStyle name="60% - 强调文字颜色 3 2 6" xfId="434"/>
    <cellStyle name="60% - 强调文字颜色 3 3 2" xfId="435"/>
    <cellStyle name="60% - 强调文字颜色 3 3 3" xfId="436"/>
    <cellStyle name="60% - 强调文字颜色 3 3 4" xfId="437"/>
    <cellStyle name="60% - 强调文字颜色 3 4" xfId="438"/>
    <cellStyle name="常规 14 4 3" xfId="439"/>
    <cellStyle name="60% - 强调文字颜色 3 5" xfId="440"/>
    <cellStyle name="常规 14 4 4" xfId="441"/>
    <cellStyle name="60% - 强调文字颜色 4 2 2 3" xfId="442"/>
    <cellStyle name="60% - 强调文字颜色 4 2 2 4" xfId="443"/>
    <cellStyle name="60% - 强调文字颜色 4 2 4" xfId="444"/>
    <cellStyle name="60% - 强调文字颜色 4 2 5" xfId="445"/>
    <cellStyle name="60% - 强调文字颜色 4 2 6" xfId="446"/>
    <cellStyle name="60% - 强调文字颜色 5 2 3" xfId="447"/>
    <cellStyle name="60% - 强调文字颜色 5 2 4" xfId="448"/>
    <cellStyle name="60% - 强调文字颜色 5 2 5" xfId="449"/>
    <cellStyle name="标题 4 2" xfId="450"/>
    <cellStyle name="60% - 强调文字颜色 5 2 6" xfId="451"/>
    <cellStyle name="标题 4 3" xfId="452"/>
    <cellStyle name="60% - 强调文字颜色 5 3 2" xfId="453"/>
    <cellStyle name="60% - 强调文字颜色 5 3 3" xfId="454"/>
    <cellStyle name="60% - 强调文字颜色 5 3 4" xfId="455"/>
    <cellStyle name="60% - 强调文字颜色 6 2" xfId="456"/>
    <cellStyle name="60% - 强调文字颜色 6 2 2" xfId="457"/>
    <cellStyle name="标题 4 2 6" xfId="458"/>
    <cellStyle name="60% - 强调文字颜色 6 2 2 4" xfId="459"/>
    <cellStyle name="60% - 强调文字颜色 6 2 3" xfId="460"/>
    <cellStyle name="60% - 强调文字颜色 6 3" xfId="461"/>
    <cellStyle name="60% - 强调文字颜色 6 3 3" xfId="462"/>
    <cellStyle name="60% - 强调文字颜色 6 3 4" xfId="463"/>
    <cellStyle name="60% - 强调文字颜色 6 4" xfId="464"/>
    <cellStyle name="60% - 强调文字颜色 6 5" xfId="465"/>
    <cellStyle name="标题 1 1" xfId="466"/>
    <cellStyle name="标题 1 1 2 2" xfId="467"/>
    <cellStyle name="标题 1 1 4" xfId="468"/>
    <cellStyle name="差 3" xfId="469"/>
    <cellStyle name="标题 1 1 5" xfId="470"/>
    <cellStyle name="差 4" xfId="471"/>
    <cellStyle name="标题 1 2" xfId="472"/>
    <cellStyle name="标题 1 3" xfId="473"/>
    <cellStyle name="标题 1 4" xfId="474"/>
    <cellStyle name="常规 13 2 2" xfId="475"/>
    <cellStyle name="标题 2 1" xfId="476"/>
    <cellStyle name="标题 2 1 2" xfId="477"/>
    <cellStyle name="常规 14 3" xfId="478"/>
    <cellStyle name="标题 2 1 3" xfId="479"/>
    <cellStyle name="常规 14 4" xfId="480"/>
    <cellStyle name="标题 2 2" xfId="481"/>
    <cellStyle name="标题 2 2 2" xfId="482"/>
    <cellStyle name="常规 15 3" xfId="483"/>
    <cellStyle name="标题 2 2 2 4" xfId="484"/>
    <cellStyle name="常规 15 3 4" xfId="485"/>
    <cellStyle name="标题 2 2 3" xfId="486"/>
    <cellStyle name="常规 15 4" xfId="487"/>
    <cellStyle name="标题 2 3" xfId="488"/>
    <cellStyle name="标题 2 3 2" xfId="489"/>
    <cellStyle name="常规 11" xfId="490"/>
    <cellStyle name="标题 2 3 3" xfId="491"/>
    <cellStyle name="常规 12" xfId="492"/>
    <cellStyle name="标题 2 3 4" xfId="493"/>
    <cellStyle name="常规 13" xfId="494"/>
    <cellStyle name="标题 2 4" xfId="495"/>
    <cellStyle name="常规 13 3 2" xfId="496"/>
    <cellStyle name="标题 2 5" xfId="497"/>
    <cellStyle name="常规 13 3 3" xfId="498"/>
    <cellStyle name="标题 3 2" xfId="499"/>
    <cellStyle name="标题 3 2 2" xfId="500"/>
    <cellStyle name="标题 3 2 2 2" xfId="501"/>
    <cellStyle name="标题 3 2 2 3" xfId="502"/>
    <cellStyle name="标题 3 2 2 4" xfId="503"/>
    <cellStyle name="标题 3 2 3" xfId="504"/>
    <cellStyle name="标题 3 3" xfId="505"/>
    <cellStyle name="标题 3 3 3" xfId="506"/>
    <cellStyle name="标题 3 3 4" xfId="507"/>
    <cellStyle name="标题 3 4" xfId="508"/>
    <cellStyle name="常规 13 4 2" xfId="509"/>
    <cellStyle name="标题 3 5" xfId="510"/>
    <cellStyle name="常规 13 4 3" xfId="511"/>
    <cellStyle name="标题 4 2 2" xfId="512"/>
    <cellStyle name="标题 4 2 3" xfId="513"/>
    <cellStyle name="标题 4 2 4" xfId="514"/>
    <cellStyle name="标题 4 2 5" xfId="515"/>
    <cellStyle name="标题 4 3 2" xfId="516"/>
    <cellStyle name="标题 4 3 3" xfId="517"/>
    <cellStyle name="标题 4 3 4" xfId="518"/>
    <cellStyle name="差 2 2" xfId="519"/>
    <cellStyle name="差 2 2 2" xfId="520"/>
    <cellStyle name="差 2 4" xfId="521"/>
    <cellStyle name="差 2 2 3" xfId="522"/>
    <cellStyle name="差 2 5" xfId="523"/>
    <cellStyle name="差 2 6" xfId="524"/>
    <cellStyle name="差 2 2 4" xfId="525"/>
    <cellStyle name="常规 13 2" xfId="526"/>
    <cellStyle name="差 2 3" xfId="527"/>
    <cellStyle name="差 3 2" xfId="528"/>
    <cellStyle name="差 3 3" xfId="529"/>
    <cellStyle name="常规 10" xfId="530"/>
    <cellStyle name="常规 11 4 5" xfId="531"/>
    <cellStyle name="常规 10 2" xfId="532"/>
    <cellStyle name="常规 10 2 2" xfId="533"/>
    <cellStyle name="常规 10 2 3" xfId="534"/>
    <cellStyle name="常规 10 2 4" xfId="535"/>
    <cellStyle name="常规 10 2 5" xfId="536"/>
    <cellStyle name="常规 10 3" xfId="537"/>
    <cellStyle name="常规 10 3 2" xfId="538"/>
    <cellStyle name="常规 10 3 3" xfId="539"/>
    <cellStyle name="常规 10 3 4" xfId="540"/>
    <cellStyle name="常规 10 3 5" xfId="541"/>
    <cellStyle name="常规 10 4" xfId="542"/>
    <cellStyle name="常规 10 4 2" xfId="543"/>
    <cellStyle name="常规 10 4 3" xfId="544"/>
    <cellStyle name="常规 10 4 4" xfId="545"/>
    <cellStyle name="常规 15 2 2" xfId="546"/>
    <cellStyle name="常规 10 4 5" xfId="547"/>
    <cellStyle name="常规 11 2 2" xfId="548"/>
    <cellStyle name="常规 11 2 3" xfId="549"/>
    <cellStyle name="常规 11 2 4" xfId="550"/>
    <cellStyle name="常规 11 2 5" xfId="551"/>
    <cellStyle name="常规 11 3 2" xfId="552"/>
    <cellStyle name="常规 11 3 3" xfId="553"/>
    <cellStyle name="常规 11 3 4" xfId="554"/>
    <cellStyle name="常规 12 2" xfId="555"/>
    <cellStyle name="常规 12 3" xfId="556"/>
    <cellStyle name="常规 12 3 2" xfId="557"/>
    <cellStyle name="常规 12 3 3" xfId="558"/>
    <cellStyle name="常规 12 3 4" xfId="559"/>
    <cellStyle name="常规 12 4 2" xfId="560"/>
    <cellStyle name="常规 12 4 3" xfId="561"/>
    <cellStyle name="常规 12 4 4" xfId="562"/>
    <cellStyle name="常规 12 4 5" xfId="563"/>
    <cellStyle name="常规 13 2 3" xfId="564"/>
    <cellStyle name="常规 13 2 4" xfId="565"/>
    <cellStyle name="常规 13 2 5" xfId="566"/>
    <cellStyle name="常规 13 3" xfId="567"/>
    <cellStyle name="常规 13 3 4" xfId="568"/>
    <cellStyle name="常规 13 3 5" xfId="569"/>
    <cellStyle name="常规 13 4" xfId="570"/>
    <cellStyle name="常规 13 4 4" xfId="571"/>
    <cellStyle name="常规 13 4 5" xfId="572"/>
    <cellStyle name="常规 14" xfId="573"/>
    <cellStyle name="常规 14 2" xfId="574"/>
    <cellStyle name="常规 14 2 5" xfId="575"/>
    <cellStyle name="常规 14 3 5" xfId="576"/>
    <cellStyle name="常规 14 4 5" xfId="577"/>
    <cellStyle name="常规 15 2" xfId="578"/>
    <cellStyle name="常规 15 2 3" xfId="579"/>
    <cellStyle name="常规 15 2 4" xfId="580"/>
    <cellStyle name="常规 15 4 3" xfId="581"/>
    <cellStyle name="常规 15 4 4" xfId="582"/>
    <cellStyle name="常规 15 4 5" xfId="583"/>
    <cellStyle name="常规 15 5" xfId="584"/>
    <cellStyle name="适中 2 2" xfId="585"/>
    <cellStyle name="常规 15 6" xfId="586"/>
    <cellStyle name="适中 2 3" xfId="587"/>
    <cellStyle name="常规 15 7" xfId="588"/>
    <cellStyle name="适中 2 4" xfId="589"/>
    <cellStyle name="常规 15 8" xfId="590"/>
    <cellStyle name="适中 2 5" xfId="591"/>
    <cellStyle name="常规 16 2" xfId="592"/>
    <cellStyle name="常规 16 3" xfId="593"/>
    <cellStyle name="常规 16 4" xfId="594"/>
    <cellStyle name="常规 16 5" xfId="595"/>
    <cellStyle name="适中 3 2" xfId="596"/>
    <cellStyle name="常规 17 2" xfId="597"/>
    <cellStyle name="常规 17 3" xfId="598"/>
    <cellStyle name="常规 17 4" xfId="599"/>
    <cellStyle name="常规 17 5" xfId="600"/>
    <cellStyle name="常规 18" xfId="601"/>
    <cellStyle name="常规 18 2" xfId="602"/>
    <cellStyle name="常规 18 3" xfId="603"/>
    <cellStyle name="常规 18 4" xfId="604"/>
    <cellStyle name="常规 18 5" xfId="605"/>
    <cellStyle name="常规 19" xfId="606"/>
    <cellStyle name="常规 2" xfId="607"/>
    <cellStyle name="常规 2 2" xfId="608"/>
    <cellStyle name="常规 2 2 2" xfId="609"/>
    <cellStyle name="常规 2 2 2 2" xfId="610"/>
    <cellStyle name="常规 2 2 2 3" xfId="611"/>
    <cellStyle name="常规 2 2 3" xfId="612"/>
    <cellStyle name="常规 2 2 3 2" xfId="613"/>
    <cellStyle name="常规 2 2 3 3" xfId="614"/>
    <cellStyle name="常规 2 2 3 4" xfId="615"/>
    <cellStyle name="常规 2 2 3 5" xfId="616"/>
    <cellStyle name="常规 2 2 4" xfId="617"/>
    <cellStyle name="常规 2 2 4 2" xfId="618"/>
    <cellStyle name="常规 2 2 4 3" xfId="619"/>
    <cellStyle name="常规 2 2 4 4" xfId="620"/>
    <cellStyle name="常规 2 2 4 5" xfId="621"/>
    <cellStyle name="常规 2 2 5" xfId="622"/>
    <cellStyle name="常规 2 2 5 2" xfId="623"/>
    <cellStyle name="常规 2 2 5 3" xfId="624"/>
    <cellStyle name="常规 2 2 5 4" xfId="625"/>
    <cellStyle name="常规 2 2 5 5" xfId="626"/>
    <cellStyle name="常规 2 2 6" xfId="627"/>
    <cellStyle name="常规 2 2 7" xfId="628"/>
    <cellStyle name="常规 2 2 8" xfId="629"/>
    <cellStyle name="常规 2 2 9" xfId="630"/>
    <cellStyle name="常规 2 3" xfId="631"/>
    <cellStyle name="常规 2 3 2" xfId="632"/>
    <cellStyle name="常规 2 3 3" xfId="633"/>
    <cellStyle name="常规 2 3 4" xfId="634"/>
    <cellStyle name="常规 2 3 5" xfId="635"/>
    <cellStyle name="常规 2 4" xfId="636"/>
    <cellStyle name="常规 2 4 2" xfId="637"/>
    <cellStyle name="常规 2 4 3" xfId="638"/>
    <cellStyle name="常规 2 4 4" xfId="639"/>
    <cellStyle name="常规 2 4 5" xfId="640"/>
    <cellStyle name="常规 2 5" xfId="641"/>
    <cellStyle name="常规 2 5 2" xfId="642"/>
    <cellStyle name="常规 2 5 3" xfId="643"/>
    <cellStyle name="常规 2 5 4" xfId="644"/>
    <cellStyle name="常规 2 5 5" xfId="645"/>
    <cellStyle name="常规 2 6" xfId="646"/>
    <cellStyle name="常规 2 7" xfId="647"/>
    <cellStyle name="常规 2 8" xfId="648"/>
    <cellStyle name="输入 2" xfId="649"/>
    <cellStyle name="常规 2 9" xfId="650"/>
    <cellStyle name="输入 3" xfId="651"/>
    <cellStyle name="常规 3" xfId="652"/>
    <cellStyle name="常规 3 2" xfId="653"/>
    <cellStyle name="常规 3 2 2" xfId="654"/>
    <cellStyle name="常规 3 2 3" xfId="655"/>
    <cellStyle name="常规 3 2 4" xfId="656"/>
    <cellStyle name="常规 3 3" xfId="657"/>
    <cellStyle name="常规 3 3 2" xfId="658"/>
    <cellStyle name="常规 3 3 3" xfId="659"/>
    <cellStyle name="常规 3 3 4" xfId="660"/>
    <cellStyle name="常规 3 4" xfId="661"/>
    <cellStyle name="常规 3 4 2" xfId="662"/>
    <cellStyle name="常规 3 4 4" xfId="663"/>
    <cellStyle name="常规 3 5" xfId="664"/>
    <cellStyle name="常规 3 6" xfId="665"/>
    <cellStyle name="常规 3 7" xfId="666"/>
    <cellStyle name="常规 3 8" xfId="667"/>
    <cellStyle name="常规 4" xfId="668"/>
    <cellStyle name="常规 4 2" xfId="669"/>
    <cellStyle name="常规 4 2 2" xfId="670"/>
    <cellStyle name="常规 4 4" xfId="671"/>
    <cellStyle name="常规 4 2 3" xfId="672"/>
    <cellStyle name="常规 4 5" xfId="673"/>
    <cellStyle name="常规 4 2 4" xfId="674"/>
    <cellStyle name="常规 4 6" xfId="675"/>
    <cellStyle name="常规 4 2 5" xfId="676"/>
    <cellStyle name="常规 4 7" xfId="677"/>
    <cellStyle name="常规 4 3" xfId="678"/>
    <cellStyle name="常规 4 3 2" xfId="679"/>
    <cellStyle name="常规 5 4" xfId="680"/>
    <cellStyle name="常规 4 3 3" xfId="681"/>
    <cellStyle name="常规 5 5" xfId="682"/>
    <cellStyle name="常规 4 4 2" xfId="683"/>
    <cellStyle name="常规 6 4" xfId="684"/>
    <cellStyle name="常规 4 4 4" xfId="685"/>
    <cellStyle name="常规 6 6" xfId="686"/>
    <cellStyle name="常规 4 4 5" xfId="687"/>
    <cellStyle name="常规 6 7" xfId="688"/>
    <cellStyle name="常规 4 8" xfId="689"/>
    <cellStyle name="常规 5" xfId="690"/>
    <cellStyle name="常规 5 2" xfId="691"/>
    <cellStyle name="常规 5 2 2" xfId="692"/>
    <cellStyle name="常规 5 2 3" xfId="693"/>
    <cellStyle name="常规 5 2 4" xfId="694"/>
    <cellStyle name="常规 5 2 5" xfId="695"/>
    <cellStyle name="常规 5 3" xfId="696"/>
    <cellStyle name="输出 2 10" xfId="697"/>
    <cellStyle name="常规 5 3 2" xfId="698"/>
    <cellStyle name="常规 5 3 3" xfId="699"/>
    <cellStyle name="常规 5 3 4" xfId="700"/>
    <cellStyle name="常规 5 3 5" xfId="701"/>
    <cellStyle name="常规 5 4 2" xfId="702"/>
    <cellStyle name="常规 5 4 3" xfId="703"/>
    <cellStyle name="常规 5 4 4" xfId="704"/>
    <cellStyle name="常规 5 4 5" xfId="705"/>
    <cellStyle name="常规 6" xfId="706"/>
    <cellStyle name="常规 6 2" xfId="707"/>
    <cellStyle name="常规 6 2 2" xfId="708"/>
    <cellStyle name="常规 6 2 3" xfId="709"/>
    <cellStyle name="常规 6 2 4" xfId="710"/>
    <cellStyle name="常规 6 2 5" xfId="711"/>
    <cellStyle name="常规 6 3" xfId="712"/>
    <cellStyle name="常规 6 3 2" xfId="713"/>
    <cellStyle name="常规 6 3 3" xfId="714"/>
    <cellStyle name="常规 6 3 4" xfId="715"/>
    <cellStyle name="常规 6 3 5" xfId="716"/>
    <cellStyle name="常规 6 4 2" xfId="717"/>
    <cellStyle name="常规 6 4 3" xfId="718"/>
    <cellStyle name="常规 6 4 4" xfId="719"/>
    <cellStyle name="常规 6 4 5" xfId="720"/>
    <cellStyle name="常规 6 8" xfId="721"/>
    <cellStyle name="常规 7" xfId="722"/>
    <cellStyle name="常规 7 2" xfId="723"/>
    <cellStyle name="常规 7 2 2" xfId="724"/>
    <cellStyle name="常规 7 2 3" xfId="725"/>
    <cellStyle name="常规 7 2 4" xfId="726"/>
    <cellStyle name="常规 7 2 5" xfId="727"/>
    <cellStyle name="常规 7 3" xfId="728"/>
    <cellStyle name="常规 7 3 2" xfId="729"/>
    <cellStyle name="常规 7 3 3" xfId="730"/>
    <cellStyle name="常规 7 3 4" xfId="731"/>
    <cellStyle name="常规 7 3 5" xfId="732"/>
    <cellStyle name="常规 7 4" xfId="733"/>
    <cellStyle name="常规 7 4 2" xfId="734"/>
    <cellStyle name="常规 7 4 3" xfId="735"/>
    <cellStyle name="常规 7 4 4" xfId="736"/>
    <cellStyle name="常规 7 4 5" xfId="737"/>
    <cellStyle name="常规 7 5" xfId="738"/>
    <cellStyle name="常规 7 6" xfId="739"/>
    <cellStyle name="常规 7 7" xfId="740"/>
    <cellStyle name="常规 7 8" xfId="741"/>
    <cellStyle name="常规 8" xfId="742"/>
    <cellStyle name="常规 8 2" xfId="743"/>
    <cellStyle name="常规 8 2 2" xfId="744"/>
    <cellStyle name="常规 8 2 3" xfId="745"/>
    <cellStyle name="常规 8 2 4" xfId="746"/>
    <cellStyle name="常规 8 2 5" xfId="747"/>
    <cellStyle name="常规 8 3" xfId="748"/>
    <cellStyle name="常规 8 3 2" xfId="749"/>
    <cellStyle name="常规 8 3 3" xfId="750"/>
    <cellStyle name="常规 8 3 4" xfId="751"/>
    <cellStyle name="常规 8 3 5" xfId="752"/>
    <cellStyle name="常规 8 4" xfId="753"/>
    <cellStyle name="常规 8 4 2" xfId="754"/>
    <cellStyle name="常规 8 4 3" xfId="755"/>
    <cellStyle name="常规 8 4 4" xfId="756"/>
    <cellStyle name="常规 8 4 5" xfId="757"/>
    <cellStyle name="常规 8 5" xfId="758"/>
    <cellStyle name="常规 8 6" xfId="759"/>
    <cellStyle name="常规 8 7" xfId="760"/>
    <cellStyle name="常规 8 8" xfId="761"/>
    <cellStyle name="常规 9" xfId="762"/>
    <cellStyle name="常规 9 2 5" xfId="763"/>
    <cellStyle name="常规 9 3 2" xfId="764"/>
    <cellStyle name="常规 9 3 3" xfId="765"/>
    <cellStyle name="常规 9 3 4" xfId="766"/>
    <cellStyle name="常规 9 3 5" xfId="767"/>
    <cellStyle name="常规 9 4 2" xfId="768"/>
    <cellStyle name="常规 9 4 3" xfId="769"/>
    <cellStyle name="常规 9 4 4" xfId="770"/>
    <cellStyle name="常规 9 4 5" xfId="771"/>
    <cellStyle name="常规 9 5" xfId="772"/>
    <cellStyle name="常规 9 6" xfId="773"/>
    <cellStyle name="常规 9 7" xfId="774"/>
    <cellStyle name="常规 9 8" xfId="775"/>
    <cellStyle name="好 2" xfId="776"/>
    <cellStyle name="好 2 2" xfId="777"/>
    <cellStyle name="好 3" xfId="778"/>
    <cellStyle name="好 3 2" xfId="779"/>
    <cellStyle name="汇总 10" xfId="780"/>
    <cellStyle name="汇总 2" xfId="781"/>
    <cellStyle name="汇总 2 2" xfId="782"/>
    <cellStyle name="汇总 2 2 2" xfId="783"/>
    <cellStyle name="汇总 2 2 3" xfId="784"/>
    <cellStyle name="汇总 2 2 4" xfId="785"/>
    <cellStyle name="汇总 2 3" xfId="786"/>
    <cellStyle name="汇总 2 4" xfId="787"/>
    <cellStyle name="汇总 2 5" xfId="788"/>
    <cellStyle name="汇总 2 6" xfId="789"/>
    <cellStyle name="汇总 2 7" xfId="790"/>
    <cellStyle name="汇总 2 8" xfId="791"/>
    <cellStyle name="汇总 2 9" xfId="792"/>
    <cellStyle name="汇总 3" xfId="793"/>
    <cellStyle name="汇总 3 2" xfId="794"/>
    <cellStyle name="汇总 3 3" xfId="795"/>
    <cellStyle name="汇总 3 4" xfId="796"/>
    <cellStyle name="汇总 3 5" xfId="797"/>
    <cellStyle name="汇总 3 6" xfId="798"/>
    <cellStyle name="汇总 4" xfId="799"/>
    <cellStyle name="汇总 5" xfId="800"/>
    <cellStyle name="汇总 6" xfId="801"/>
    <cellStyle name="汇总 7" xfId="802"/>
    <cellStyle name="汇总 8" xfId="803"/>
    <cellStyle name="汇总 9" xfId="804"/>
    <cellStyle name="计算 10" xfId="805"/>
    <cellStyle name="计算 2" xfId="806"/>
    <cellStyle name="计算 2 2" xfId="807"/>
    <cellStyle name="计算 2 2 2" xfId="808"/>
    <cellStyle name="计算 2 2 3" xfId="809"/>
    <cellStyle name="计算 2 2 4" xfId="810"/>
    <cellStyle name="计算 2 3" xfId="811"/>
    <cellStyle name="计算 2 4" xfId="812"/>
    <cellStyle name="计算 2 5" xfId="813"/>
    <cellStyle name="计算 2 6" xfId="814"/>
    <cellStyle name="计算 2 7" xfId="815"/>
    <cellStyle name="计算 2 8" xfId="816"/>
    <cellStyle name="计算 2 9" xfId="817"/>
    <cellStyle name="计算 3" xfId="818"/>
    <cellStyle name="计算 3 2" xfId="819"/>
    <cellStyle name="计算 3 3" xfId="820"/>
    <cellStyle name="计算 3 4" xfId="821"/>
    <cellStyle name="计算 3 5" xfId="822"/>
    <cellStyle name="计算 3 6" xfId="823"/>
    <cellStyle name="计算 3 7" xfId="824"/>
    <cellStyle name="计算 3 8" xfId="825"/>
    <cellStyle name="计算 3 9" xfId="826"/>
    <cellStyle name="计算 4" xfId="827"/>
    <cellStyle name="计算 5" xfId="828"/>
    <cellStyle name="计算 6" xfId="829"/>
    <cellStyle name="计算 7" xfId="830"/>
    <cellStyle name="计算 8" xfId="831"/>
    <cellStyle name="计算 9" xfId="832"/>
    <cellStyle name="检查单元格 2" xfId="833"/>
    <cellStyle name="检查单元格 2 2" xfId="834"/>
    <cellStyle name="检查单元格 2 3" xfId="835"/>
    <cellStyle name="检查单元格 2 4" xfId="836"/>
    <cellStyle name="检查单元格 3" xfId="837"/>
    <cellStyle name="检查单元格 3 2" xfId="838"/>
    <cellStyle name="检查单元格 3 3" xfId="839"/>
    <cellStyle name="检查单元格 3 4" xfId="840"/>
    <cellStyle name="解释性文本 2" xfId="841"/>
    <cellStyle name="解释性文本 2 2" xfId="842"/>
    <cellStyle name="解释性文本 3" xfId="843"/>
    <cellStyle name="解释性文本 3 2" xfId="844"/>
    <cellStyle name="解释性文本 3 3" xfId="845"/>
    <cellStyle name="解释性文本 3 4" xfId="846"/>
    <cellStyle name="警告文本 2" xfId="847"/>
    <cellStyle name="警告文本 2 2" xfId="848"/>
    <cellStyle name="警告文本 2 3" xfId="849"/>
    <cellStyle name="警告文本 2 4" xfId="850"/>
    <cellStyle name="警告文本 3" xfId="851"/>
    <cellStyle name="警告文本 3 3" xfId="852"/>
    <cellStyle name="警告文本 3 4" xfId="853"/>
    <cellStyle name="链接单元格 2" xfId="854"/>
    <cellStyle name="链接单元格 2 2" xfId="855"/>
    <cellStyle name="链接单元格 2 2 2" xfId="856"/>
    <cellStyle name="链接单元格 2 2 3" xfId="857"/>
    <cellStyle name="链接单元格 2 2 4" xfId="858"/>
    <cellStyle name="链接单元格 2 3" xfId="859"/>
    <cellStyle name="链接单元格 2 4" xfId="860"/>
    <cellStyle name="链接单元格 2 5" xfId="861"/>
    <cellStyle name="链接单元格 2 6" xfId="862"/>
    <cellStyle name="链接单元格 3" xfId="863"/>
    <cellStyle name="链接单元格 3 2" xfId="864"/>
    <cellStyle name="链接单元格 3 3" xfId="865"/>
    <cellStyle name="链接单元格 3 4" xfId="866"/>
    <cellStyle name="链接单元格 4" xfId="867"/>
    <cellStyle name="链接单元格 5" xfId="868"/>
    <cellStyle name="强调文字颜色 1 2" xfId="869"/>
    <cellStyle name="强调文字颜色 1 2 2" xfId="870"/>
    <cellStyle name="强调文字颜色 1 2 2 2" xfId="871"/>
    <cellStyle name="强调文字颜色 1 2 2 3" xfId="872"/>
    <cellStyle name="强调文字颜色 1 2 2 4" xfId="873"/>
    <cellStyle name="强调文字颜色 1 2 3" xfId="874"/>
    <cellStyle name="强调文字颜色 1 2 4" xfId="875"/>
    <cellStyle name="强调文字颜色 1 2 5" xfId="876"/>
    <cellStyle name="强调文字颜色 1 2 6" xfId="877"/>
    <cellStyle name="强调文字颜色 1 3" xfId="878"/>
    <cellStyle name="强调文字颜色 1 3 2" xfId="879"/>
    <cellStyle name="强调文字颜色 1 3 3" xfId="880"/>
    <cellStyle name="强调文字颜色 1 4" xfId="881"/>
    <cellStyle name="强调文字颜色 1 5" xfId="882"/>
    <cellStyle name="强调文字颜色 2 2" xfId="883"/>
    <cellStyle name="强调文字颜色 2 2 2" xfId="884"/>
    <cellStyle name="强调文字颜色 2 2 3" xfId="885"/>
    <cellStyle name="强调文字颜色 2 2 4" xfId="886"/>
    <cellStyle name="强调文字颜色 2 2 5" xfId="887"/>
    <cellStyle name="强调文字颜色 2 2 6" xfId="888"/>
    <cellStyle name="强调文字颜色 2 3" xfId="889"/>
    <cellStyle name="强调文字颜色 2 3 3" xfId="890"/>
    <cellStyle name="强调文字颜色 2 3 4" xfId="891"/>
    <cellStyle name="强调文字颜色 2 4" xfId="892"/>
    <cellStyle name="强调文字颜色 2 5" xfId="893"/>
    <cellStyle name="强调文字颜色 3 2" xfId="894"/>
    <cellStyle name="强调文字颜色 3 2 2" xfId="895"/>
    <cellStyle name="强调文字颜色 3 2 2 2" xfId="896"/>
    <cellStyle name="强调文字颜色 3 2 3" xfId="897"/>
    <cellStyle name="强调文字颜色 3 2 4" xfId="898"/>
    <cellStyle name="强调文字颜色 3 2 5" xfId="899"/>
    <cellStyle name="强调文字颜色 3 2 6" xfId="900"/>
    <cellStyle name="强调文字颜色 3 3" xfId="901"/>
    <cellStyle name="强调文字颜色 3 3 2" xfId="902"/>
    <cellStyle name="强调文字颜色 3 4" xfId="903"/>
    <cellStyle name="强调文字颜色 3 5" xfId="904"/>
    <cellStyle name="强调文字颜色 4 2" xfId="905"/>
    <cellStyle name="强调文字颜色 4 2 2" xfId="906"/>
    <cellStyle name="强调文字颜色 4 2 2 2" xfId="907"/>
    <cellStyle name="强调文字颜色 4 2 2 3" xfId="908"/>
    <cellStyle name="强调文字颜色 4 2 2 4" xfId="909"/>
    <cellStyle name="强调文字颜色 4 2 3" xfId="910"/>
    <cellStyle name="强调文字颜色 4 2 4" xfId="911"/>
    <cellStyle name="强调文字颜色 4 2 5" xfId="912"/>
    <cellStyle name="强调文字颜色 4 2 6" xfId="913"/>
    <cellStyle name="强调文字颜色 4 3" xfId="914"/>
    <cellStyle name="强调文字颜色 4 3 2" xfId="915"/>
    <cellStyle name="强调文字颜色 4 3 3" xfId="916"/>
    <cellStyle name="强调文字颜色 4 3 4" xfId="917"/>
    <cellStyle name="强调文字颜色 4 4" xfId="918"/>
    <cellStyle name="强调文字颜色 4 5" xfId="919"/>
    <cellStyle name="强调文字颜色 5 2" xfId="920"/>
    <cellStyle name="强调文字颜色 5 2 2" xfId="921"/>
    <cellStyle name="强调文字颜色 5 2 2 2" xfId="922"/>
    <cellStyle name="强调文字颜色 5 2 2 3" xfId="923"/>
    <cellStyle name="强调文字颜色 5 2 2 4" xfId="924"/>
    <cellStyle name="强调文字颜色 5 2 3" xfId="925"/>
    <cellStyle name="强调文字颜色 5 2 4" xfId="926"/>
    <cellStyle name="强调文字颜色 5 2 5" xfId="927"/>
    <cellStyle name="强调文字颜色 5 2 6" xfId="928"/>
    <cellStyle name="强调文字颜色 5 3" xfId="929"/>
    <cellStyle name="强调文字颜色 5 3 2" xfId="930"/>
    <cellStyle name="强调文字颜色 5 3 3" xfId="931"/>
    <cellStyle name="强调文字颜色 5 3 4" xfId="932"/>
    <cellStyle name="强调文字颜色 5 4" xfId="933"/>
    <cellStyle name="强调文字颜色 5 5" xfId="934"/>
    <cellStyle name="强调文字颜色 6 2" xfId="935"/>
    <cellStyle name="强调文字颜色 6 2 2" xfId="936"/>
    <cellStyle name="强调文字颜色 6 2 2 2" xfId="937"/>
    <cellStyle name="强调文字颜色 6 2 2 3" xfId="938"/>
    <cellStyle name="强调文字颜色 6 2 2 4" xfId="939"/>
    <cellStyle name="强调文字颜色 6 2 3" xfId="940"/>
    <cellStyle name="强调文字颜色 6 2 4" xfId="941"/>
    <cellStyle name="强调文字颜色 6 2 5" xfId="942"/>
    <cellStyle name="强调文字颜色 6 2 6" xfId="943"/>
    <cellStyle name="强调文字颜色 6 3" xfId="944"/>
    <cellStyle name="强调文字颜色 6 3 2" xfId="945"/>
    <cellStyle name="强调文字颜色 6 3 3" xfId="946"/>
    <cellStyle name="强调文字颜色 6 3 4" xfId="947"/>
    <cellStyle name="强调文字颜色 6 4" xfId="948"/>
    <cellStyle name="强调文字颜色 6 5" xfId="949"/>
    <cellStyle name="适中 2 2 2" xfId="950"/>
    <cellStyle name="适中 2 2 3" xfId="951"/>
    <cellStyle name="适中 2 2 4" xfId="952"/>
    <cellStyle name="适中 2 6" xfId="953"/>
    <cellStyle name="适中 3 3" xfId="954"/>
    <cellStyle name="适中 3 4" xfId="955"/>
    <cellStyle name="适中 4" xfId="956"/>
    <cellStyle name="适中 5" xfId="957"/>
    <cellStyle name="输出 2" xfId="958"/>
    <cellStyle name="输出 2 2" xfId="959"/>
    <cellStyle name="输出 2 2 2" xfId="960"/>
    <cellStyle name="输出 2 2 3" xfId="961"/>
    <cellStyle name="输出 2 2 4" xfId="962"/>
    <cellStyle name="输出 2 3" xfId="963"/>
    <cellStyle name="输出 2 4" xfId="964"/>
    <cellStyle name="输出 2 5" xfId="965"/>
    <cellStyle name="输出 2 6" xfId="966"/>
    <cellStyle name="输出 2 7" xfId="967"/>
    <cellStyle name="输出 2 8" xfId="968"/>
    <cellStyle name="输出 2 9" xfId="969"/>
    <cellStyle name="输出 3" xfId="970"/>
    <cellStyle name="输出 3 2" xfId="971"/>
    <cellStyle name="输出 3 3" xfId="972"/>
    <cellStyle name="输出 3 4" xfId="973"/>
    <cellStyle name="输出 3 5" xfId="974"/>
    <cellStyle name="输出 3 6" xfId="975"/>
    <cellStyle name="输出 3 7" xfId="976"/>
    <cellStyle name="输出 3 8" xfId="977"/>
    <cellStyle name="输出 4" xfId="978"/>
    <cellStyle name="输出 5" xfId="979"/>
    <cellStyle name="输出 6" xfId="980"/>
    <cellStyle name="输出 7" xfId="981"/>
    <cellStyle name="输出 8" xfId="982"/>
    <cellStyle name="输出 9" xfId="983"/>
    <cellStyle name="输入 2 2" xfId="984"/>
    <cellStyle name="输入 2 3" xfId="985"/>
    <cellStyle name="输入 2 4" xfId="986"/>
    <cellStyle name="输入 2 5" xfId="987"/>
    <cellStyle name="输入 2 6" xfId="988"/>
    <cellStyle name="输入 2 7" xfId="989"/>
    <cellStyle name="输入 2 8" xfId="990"/>
    <cellStyle name="输入 2 9" xfId="991"/>
    <cellStyle name="输入 3 2" xfId="992"/>
    <cellStyle name="输入 3 3" xfId="993"/>
    <cellStyle name="输入 3 4" xfId="994"/>
    <cellStyle name="输入 3 5" xfId="995"/>
    <cellStyle name="输入 3 6" xfId="996"/>
    <cellStyle name="输入 3 7" xfId="997"/>
    <cellStyle name="输入 3 8" xfId="998"/>
    <cellStyle name="输入 3 9" xfId="999"/>
    <cellStyle name="输入 4" xfId="1000"/>
    <cellStyle name="输入 5" xfId="1001"/>
    <cellStyle name="输入 6" xfId="1002"/>
    <cellStyle name="输入 7" xfId="1003"/>
    <cellStyle name="输入 8" xfId="1004"/>
    <cellStyle name="注释 2 10" xfId="1005"/>
    <cellStyle name="注释 2 11" xfId="1006"/>
    <cellStyle name="注释 2 12" xfId="1007"/>
    <cellStyle name="注释 2 13" xfId="1008"/>
    <cellStyle name="注释 2 14" xfId="1009"/>
    <cellStyle name="注释 2 2" xfId="1010"/>
    <cellStyle name="注释 2 2 2" xfId="1011"/>
    <cellStyle name="注释 2 2 3" xfId="1012"/>
    <cellStyle name="注释 2 2 4" xfId="1013"/>
    <cellStyle name="注释 2 2 5" xfId="1014"/>
    <cellStyle name="注释 2 2 6" xfId="1015"/>
    <cellStyle name="注释 2 2 7" xfId="1016"/>
    <cellStyle name="注释 2 2 8" xfId="1017"/>
    <cellStyle name="注释 2 2 9" xfId="1018"/>
    <cellStyle name="注释 2 3" xfId="1019"/>
    <cellStyle name="注释 2 3 2" xfId="1020"/>
    <cellStyle name="注释 2 3 3" xfId="1021"/>
    <cellStyle name="注释 2 3 4" xfId="1022"/>
    <cellStyle name="注释 2 3 5" xfId="1023"/>
    <cellStyle name="注释 2 3 6" xfId="1024"/>
    <cellStyle name="注释 2 3 7" xfId="1025"/>
    <cellStyle name="注释 2 3 8" xfId="1026"/>
    <cellStyle name="注释 2 3 9" xfId="1027"/>
    <cellStyle name="注释 2 4" xfId="1028"/>
    <cellStyle name="注释 2 4 2" xfId="1029"/>
    <cellStyle name="注释 2 4 3" xfId="1030"/>
    <cellStyle name="注释 2 4 4" xfId="1031"/>
    <cellStyle name="注释 2 4 5" xfId="1032"/>
    <cellStyle name="注释 2 4 6" xfId="1033"/>
    <cellStyle name="注释 2 4 7" xfId="1034"/>
    <cellStyle name="注释 2 4 8" xfId="1035"/>
    <cellStyle name="注释 2 4 9" xfId="1036"/>
    <cellStyle name="注释 2 5" xfId="1037"/>
    <cellStyle name="注释 2 6" xfId="1038"/>
    <cellStyle name="注释 2 7" xfId="1039"/>
    <cellStyle name="注释 2 8" xfId="1040"/>
    <cellStyle name="注释 2 9" xfId="1041"/>
    <cellStyle name="注释 5" xfId="1042"/>
    <cellStyle name="注释 6" xfId="10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workbookViewId="0" topLeftCell="A1">
      <pane ySplit="2" topLeftCell="BM12" activePane="bottomLeft" state="frozen"/>
      <selection pane="bottomLeft" activeCell="A15" sqref="A15:IV15"/>
    </sheetView>
  </sheetViews>
  <sheetFormatPr defaultColWidth="8.625" defaultRowHeight="41.25" customHeight="1"/>
  <cols>
    <col min="1" max="1" width="6.25390625" style="2" customWidth="1"/>
    <col min="2" max="2" width="12.75390625" style="2" customWidth="1"/>
    <col min="3" max="3" width="8.375" style="2" customWidth="1"/>
    <col min="4" max="4" width="12.00390625" style="3" hidden="1" customWidth="1"/>
    <col min="5" max="5" width="2.375" style="3" hidden="1" customWidth="1"/>
    <col min="6" max="6" width="39.50390625" style="2" customWidth="1"/>
    <col min="7" max="7" width="16.75390625" style="2" customWidth="1"/>
    <col min="8" max="8" width="13.25390625" style="2" customWidth="1"/>
    <col min="9" max="9" width="17.25390625" style="2" hidden="1" customWidth="1"/>
    <col min="10" max="10" width="9.125" style="2" hidden="1" customWidth="1"/>
    <col min="11" max="11" width="8.625" style="2" hidden="1" customWidth="1"/>
    <col min="12" max="12" width="17.375" style="2" hidden="1" customWidth="1"/>
    <col min="13" max="13" width="10.25390625" style="4" hidden="1" customWidth="1"/>
    <col min="14" max="14" width="13.25390625" style="4" customWidth="1"/>
    <col min="15" max="19" width="13.875" style="4" customWidth="1"/>
    <col min="20" max="20" width="12.00390625" style="2" customWidth="1"/>
    <col min="21" max="36" width="9.00390625" style="2" bestFit="1" customWidth="1"/>
    <col min="37" max="16384" width="8.625" style="2" customWidth="1"/>
  </cols>
  <sheetData>
    <row r="1" spans="1:20" ht="40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36.75" customHeight="1">
      <c r="A2" s="13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13" t="s">
        <v>20</v>
      </c>
    </row>
    <row r="3" spans="1:20" s="11" customFormat="1" ht="33" customHeight="1">
      <c r="A3" s="15">
        <v>1</v>
      </c>
      <c r="B3" s="16" t="s">
        <v>21</v>
      </c>
      <c r="C3" s="16" t="s">
        <v>22</v>
      </c>
      <c r="D3" s="17" t="s">
        <v>23</v>
      </c>
      <c r="E3" s="17" t="s">
        <v>24</v>
      </c>
      <c r="F3" s="16" t="s">
        <v>25</v>
      </c>
      <c r="G3" s="15" t="s">
        <v>26</v>
      </c>
      <c r="H3" s="16" t="s">
        <v>27</v>
      </c>
      <c r="I3" s="16" t="s">
        <v>28</v>
      </c>
      <c r="J3" s="15" t="s">
        <v>29</v>
      </c>
      <c r="K3" s="15"/>
      <c r="L3" s="15" t="s">
        <v>30</v>
      </c>
      <c r="M3" s="22" t="s">
        <v>31</v>
      </c>
      <c r="N3" s="22">
        <v>18780723733</v>
      </c>
      <c r="O3" s="22">
        <v>83</v>
      </c>
      <c r="P3" s="22">
        <f aca="true" t="shared" si="0" ref="P3:P18">O3*0.5</f>
        <v>41.5</v>
      </c>
      <c r="Q3" s="22">
        <v>84</v>
      </c>
      <c r="R3" s="22">
        <f aca="true" t="shared" si="1" ref="R3:R18">Q3*0.5</f>
        <v>42</v>
      </c>
      <c r="S3" s="22">
        <f aca="true" t="shared" si="2" ref="S3:S18">P3+R3</f>
        <v>83.5</v>
      </c>
      <c r="T3" s="15"/>
    </row>
    <row r="4" spans="1:20" s="11" customFormat="1" ht="33" customHeight="1">
      <c r="A4" s="15">
        <v>2</v>
      </c>
      <c r="B4" s="16" t="s">
        <v>32</v>
      </c>
      <c r="C4" s="16" t="s">
        <v>33</v>
      </c>
      <c r="D4" s="17" t="s">
        <v>34</v>
      </c>
      <c r="E4" s="17" t="s">
        <v>35</v>
      </c>
      <c r="F4" s="16" t="s">
        <v>36</v>
      </c>
      <c r="G4" s="15" t="s">
        <v>26</v>
      </c>
      <c r="H4" s="16" t="s">
        <v>37</v>
      </c>
      <c r="I4" s="16" t="s">
        <v>38</v>
      </c>
      <c r="J4" s="16" t="s">
        <v>29</v>
      </c>
      <c r="K4" s="16" t="s">
        <v>39</v>
      </c>
      <c r="L4" s="16" t="s">
        <v>40</v>
      </c>
      <c r="M4" s="22" t="s">
        <v>31</v>
      </c>
      <c r="N4" s="22">
        <v>18482010917</v>
      </c>
      <c r="O4" s="22">
        <v>82.5</v>
      </c>
      <c r="P4" s="22">
        <f t="shared" si="0"/>
        <v>41.25</v>
      </c>
      <c r="Q4" s="22">
        <v>87.4</v>
      </c>
      <c r="R4" s="22">
        <f t="shared" si="1"/>
        <v>43.7</v>
      </c>
      <c r="S4" s="22">
        <f t="shared" si="2"/>
        <v>84.95</v>
      </c>
      <c r="T4" s="15"/>
    </row>
    <row r="5" spans="1:20" s="11" customFormat="1" ht="33" customHeight="1">
      <c r="A5" s="15">
        <v>3</v>
      </c>
      <c r="B5" s="15" t="s">
        <v>41</v>
      </c>
      <c r="C5" s="15" t="s">
        <v>33</v>
      </c>
      <c r="D5" s="18" t="s">
        <v>42</v>
      </c>
      <c r="E5" s="18" t="s">
        <v>43</v>
      </c>
      <c r="F5" s="16" t="s">
        <v>36</v>
      </c>
      <c r="G5" s="15" t="s">
        <v>26</v>
      </c>
      <c r="H5" s="16" t="s">
        <v>44</v>
      </c>
      <c r="I5" s="15" t="s">
        <v>45</v>
      </c>
      <c r="J5" s="15" t="s">
        <v>29</v>
      </c>
      <c r="K5" s="15" t="s">
        <v>39</v>
      </c>
      <c r="L5" s="16" t="s">
        <v>46</v>
      </c>
      <c r="M5" s="22" t="s">
        <v>31</v>
      </c>
      <c r="N5" s="22">
        <v>18080325052</v>
      </c>
      <c r="O5" s="22">
        <v>84.5</v>
      </c>
      <c r="P5" s="22">
        <f t="shared" si="0"/>
        <v>42.25</v>
      </c>
      <c r="Q5" s="22">
        <v>80.8</v>
      </c>
      <c r="R5" s="22">
        <f t="shared" si="1"/>
        <v>40.4</v>
      </c>
      <c r="S5" s="22">
        <f t="shared" si="2"/>
        <v>82.65</v>
      </c>
      <c r="T5" s="15"/>
    </row>
    <row r="6" spans="1:20" s="11" customFormat="1" ht="33" customHeight="1">
      <c r="A6" s="15">
        <v>4</v>
      </c>
      <c r="B6" s="16" t="s">
        <v>47</v>
      </c>
      <c r="C6" s="16" t="s">
        <v>33</v>
      </c>
      <c r="D6" s="17" t="s">
        <v>48</v>
      </c>
      <c r="E6" s="17" t="s">
        <v>49</v>
      </c>
      <c r="F6" s="16" t="s">
        <v>50</v>
      </c>
      <c r="G6" s="16" t="s">
        <v>51</v>
      </c>
      <c r="H6" s="16" t="s">
        <v>52</v>
      </c>
      <c r="I6" s="16" t="s">
        <v>53</v>
      </c>
      <c r="J6" s="16" t="s">
        <v>29</v>
      </c>
      <c r="K6" s="16" t="s">
        <v>39</v>
      </c>
      <c r="L6" s="16" t="s">
        <v>54</v>
      </c>
      <c r="M6" s="22" t="s">
        <v>31</v>
      </c>
      <c r="N6" s="22">
        <v>18781786995</v>
      </c>
      <c r="O6" s="22">
        <v>80.75</v>
      </c>
      <c r="P6" s="22">
        <f t="shared" si="0"/>
        <v>40.375</v>
      </c>
      <c r="Q6" s="22">
        <v>84.6</v>
      </c>
      <c r="R6" s="22">
        <f t="shared" si="1"/>
        <v>42.3</v>
      </c>
      <c r="S6" s="22">
        <f t="shared" si="2"/>
        <v>82.675</v>
      </c>
      <c r="T6" s="15"/>
    </row>
    <row r="7" spans="1:20" s="11" customFormat="1" ht="33" customHeight="1">
      <c r="A7" s="15">
        <v>5</v>
      </c>
      <c r="B7" s="16" t="s">
        <v>55</v>
      </c>
      <c r="C7" s="16" t="s">
        <v>33</v>
      </c>
      <c r="D7" s="17" t="s">
        <v>56</v>
      </c>
      <c r="E7" s="17" t="s">
        <v>57</v>
      </c>
      <c r="F7" s="16" t="s">
        <v>50</v>
      </c>
      <c r="G7" s="16" t="s">
        <v>51</v>
      </c>
      <c r="H7" s="16" t="s">
        <v>58</v>
      </c>
      <c r="I7" s="16" t="s">
        <v>59</v>
      </c>
      <c r="J7" s="16" t="s">
        <v>29</v>
      </c>
      <c r="K7" s="16" t="s">
        <v>39</v>
      </c>
      <c r="L7" s="16" t="s">
        <v>40</v>
      </c>
      <c r="M7" s="22" t="s">
        <v>31</v>
      </c>
      <c r="N7" s="22">
        <v>18784716730</v>
      </c>
      <c r="O7" s="22">
        <v>82.5</v>
      </c>
      <c r="P7" s="22">
        <f t="shared" si="0"/>
        <v>41.25</v>
      </c>
      <c r="Q7" s="22">
        <v>81.3</v>
      </c>
      <c r="R7" s="22">
        <f t="shared" si="1"/>
        <v>40.65</v>
      </c>
      <c r="S7" s="22">
        <f t="shared" si="2"/>
        <v>81.9</v>
      </c>
      <c r="T7" s="15"/>
    </row>
    <row r="8" spans="1:20" s="11" customFormat="1" ht="33" customHeight="1">
      <c r="A8" s="15">
        <v>6</v>
      </c>
      <c r="B8" s="16" t="s">
        <v>60</v>
      </c>
      <c r="C8" s="16" t="s">
        <v>33</v>
      </c>
      <c r="D8" s="17" t="s">
        <v>61</v>
      </c>
      <c r="E8" s="17" t="s">
        <v>62</v>
      </c>
      <c r="F8" s="15" t="s">
        <v>63</v>
      </c>
      <c r="G8" s="16" t="s">
        <v>64</v>
      </c>
      <c r="H8" s="16" t="s">
        <v>65</v>
      </c>
      <c r="I8" s="16" t="s">
        <v>66</v>
      </c>
      <c r="J8" s="16" t="s">
        <v>29</v>
      </c>
      <c r="K8" s="15"/>
      <c r="L8" s="16" t="s">
        <v>67</v>
      </c>
      <c r="M8" s="22" t="s">
        <v>31</v>
      </c>
      <c r="N8" s="22">
        <v>15982648137</v>
      </c>
      <c r="O8" s="22">
        <v>78.75</v>
      </c>
      <c r="P8" s="22">
        <f t="shared" si="0"/>
        <v>39.375</v>
      </c>
      <c r="Q8" s="22">
        <v>83.8</v>
      </c>
      <c r="R8" s="22">
        <f t="shared" si="1"/>
        <v>41.9</v>
      </c>
      <c r="S8" s="22">
        <f t="shared" si="2"/>
        <v>81.275</v>
      </c>
      <c r="T8" s="15"/>
    </row>
    <row r="9" spans="1:20" s="11" customFormat="1" ht="33" customHeight="1">
      <c r="A9" s="15">
        <v>7</v>
      </c>
      <c r="B9" s="15" t="s">
        <v>68</v>
      </c>
      <c r="C9" s="15" t="s">
        <v>22</v>
      </c>
      <c r="D9" s="18" t="s">
        <v>69</v>
      </c>
      <c r="E9" s="18" t="s">
        <v>70</v>
      </c>
      <c r="F9" s="15" t="s">
        <v>63</v>
      </c>
      <c r="G9" s="15" t="s">
        <v>71</v>
      </c>
      <c r="H9" s="16" t="s">
        <v>72</v>
      </c>
      <c r="I9" s="15" t="s">
        <v>73</v>
      </c>
      <c r="J9" s="15" t="s">
        <v>29</v>
      </c>
      <c r="K9" s="16"/>
      <c r="L9" s="15" t="s">
        <v>74</v>
      </c>
      <c r="M9" s="22" t="s">
        <v>31</v>
      </c>
      <c r="N9" s="22">
        <v>14780011583</v>
      </c>
      <c r="O9" s="22">
        <v>80</v>
      </c>
      <c r="P9" s="22">
        <f t="shared" si="0"/>
        <v>40</v>
      </c>
      <c r="Q9" s="22">
        <v>81.2</v>
      </c>
      <c r="R9" s="22">
        <f t="shared" si="1"/>
        <v>40.6</v>
      </c>
      <c r="S9" s="22">
        <f t="shared" si="2"/>
        <v>80.6</v>
      </c>
      <c r="T9" s="15"/>
    </row>
    <row r="10" spans="1:20" s="11" customFormat="1" ht="33" customHeight="1">
      <c r="A10" s="15">
        <v>8</v>
      </c>
      <c r="B10" s="16" t="s">
        <v>75</v>
      </c>
      <c r="C10" s="16" t="s">
        <v>33</v>
      </c>
      <c r="D10" s="17" t="s">
        <v>76</v>
      </c>
      <c r="E10" s="17" t="s">
        <v>77</v>
      </c>
      <c r="F10" s="16" t="s">
        <v>78</v>
      </c>
      <c r="G10" s="16" t="s">
        <v>26</v>
      </c>
      <c r="H10" s="16" t="s">
        <v>79</v>
      </c>
      <c r="I10" s="16" t="s">
        <v>80</v>
      </c>
      <c r="J10" s="16" t="s">
        <v>29</v>
      </c>
      <c r="K10" s="16" t="s">
        <v>39</v>
      </c>
      <c r="L10" s="16" t="s">
        <v>40</v>
      </c>
      <c r="M10" s="22" t="s">
        <v>31</v>
      </c>
      <c r="N10" s="22">
        <v>17781290230</v>
      </c>
      <c r="O10" s="22">
        <v>83</v>
      </c>
      <c r="P10" s="22">
        <f t="shared" si="0"/>
        <v>41.5</v>
      </c>
      <c r="Q10" s="22">
        <v>83.8</v>
      </c>
      <c r="R10" s="22">
        <f t="shared" si="1"/>
        <v>41.9</v>
      </c>
      <c r="S10" s="22">
        <f t="shared" si="2"/>
        <v>83.4</v>
      </c>
      <c r="T10" s="15"/>
    </row>
    <row r="11" spans="1:20" s="11" customFormat="1" ht="33" customHeight="1">
      <c r="A11" s="15">
        <v>9</v>
      </c>
      <c r="B11" s="15" t="s">
        <v>81</v>
      </c>
      <c r="C11" s="15" t="s">
        <v>22</v>
      </c>
      <c r="D11" s="18" t="s">
        <v>82</v>
      </c>
      <c r="E11" s="18" t="s">
        <v>83</v>
      </c>
      <c r="F11" s="16" t="s">
        <v>84</v>
      </c>
      <c r="G11" s="15" t="s">
        <v>26</v>
      </c>
      <c r="H11" s="16" t="s">
        <v>85</v>
      </c>
      <c r="I11" s="15" t="s">
        <v>86</v>
      </c>
      <c r="J11" s="15" t="s">
        <v>29</v>
      </c>
      <c r="K11" s="15" t="s">
        <v>39</v>
      </c>
      <c r="L11" s="15" t="s">
        <v>87</v>
      </c>
      <c r="M11" s="22" t="s">
        <v>31</v>
      </c>
      <c r="N11" s="22">
        <v>15082776307</v>
      </c>
      <c r="O11" s="22">
        <v>82.5</v>
      </c>
      <c r="P11" s="22">
        <f t="shared" si="0"/>
        <v>41.25</v>
      </c>
      <c r="Q11" s="22">
        <v>81.6</v>
      </c>
      <c r="R11" s="22">
        <f t="shared" si="1"/>
        <v>40.8</v>
      </c>
      <c r="S11" s="22">
        <f t="shared" si="2"/>
        <v>82.05</v>
      </c>
      <c r="T11" s="15"/>
    </row>
    <row r="12" spans="1:20" s="11" customFormat="1" ht="33" customHeight="1">
      <c r="A12" s="15">
        <v>10</v>
      </c>
      <c r="B12" s="16" t="s">
        <v>88</v>
      </c>
      <c r="C12" s="16" t="s">
        <v>33</v>
      </c>
      <c r="D12" s="17" t="s">
        <v>89</v>
      </c>
      <c r="E12" s="17" t="s">
        <v>90</v>
      </c>
      <c r="F12" s="16" t="s">
        <v>91</v>
      </c>
      <c r="G12" s="16" t="s">
        <v>26</v>
      </c>
      <c r="H12" s="16" t="s">
        <v>92</v>
      </c>
      <c r="I12" s="16" t="s">
        <v>93</v>
      </c>
      <c r="J12" s="16" t="s">
        <v>29</v>
      </c>
      <c r="K12" s="16"/>
      <c r="L12" s="16" t="s">
        <v>94</v>
      </c>
      <c r="M12" s="22" t="s">
        <v>31</v>
      </c>
      <c r="N12" s="22">
        <v>13795998715</v>
      </c>
      <c r="O12" s="22">
        <v>81.5</v>
      </c>
      <c r="P12" s="22">
        <f t="shared" si="0"/>
        <v>40.75</v>
      </c>
      <c r="Q12" s="22">
        <v>80.2</v>
      </c>
      <c r="R12" s="22">
        <f t="shared" si="1"/>
        <v>40.1</v>
      </c>
      <c r="S12" s="22">
        <f t="shared" si="2"/>
        <v>80.85</v>
      </c>
      <c r="T12" s="15"/>
    </row>
    <row r="13" spans="1:20" s="11" customFormat="1" ht="33" customHeight="1">
      <c r="A13" s="15">
        <v>11</v>
      </c>
      <c r="B13" s="16" t="s">
        <v>95</v>
      </c>
      <c r="C13" s="16" t="s">
        <v>33</v>
      </c>
      <c r="D13" s="17" t="s">
        <v>96</v>
      </c>
      <c r="E13" s="17" t="s">
        <v>97</v>
      </c>
      <c r="F13" s="16" t="s">
        <v>98</v>
      </c>
      <c r="G13" s="16" t="s">
        <v>99</v>
      </c>
      <c r="H13" s="16" t="s">
        <v>100</v>
      </c>
      <c r="I13" s="16" t="s">
        <v>101</v>
      </c>
      <c r="J13" s="16" t="s">
        <v>29</v>
      </c>
      <c r="K13" s="16" t="s">
        <v>39</v>
      </c>
      <c r="L13" s="16" t="s">
        <v>102</v>
      </c>
      <c r="M13" s="22" t="s">
        <v>31</v>
      </c>
      <c r="N13" s="22">
        <v>18008278463</v>
      </c>
      <c r="O13" s="22">
        <v>78.75</v>
      </c>
      <c r="P13" s="22">
        <f t="shared" si="0"/>
        <v>39.375</v>
      </c>
      <c r="Q13" s="22">
        <v>81.8</v>
      </c>
      <c r="R13" s="22">
        <f t="shared" si="1"/>
        <v>40.9</v>
      </c>
      <c r="S13" s="22">
        <f t="shared" si="2"/>
        <v>80.275</v>
      </c>
      <c r="T13" s="15"/>
    </row>
    <row r="14" spans="1:20" s="11" customFormat="1" ht="33" customHeight="1">
      <c r="A14" s="15">
        <v>12</v>
      </c>
      <c r="B14" s="15" t="s">
        <v>103</v>
      </c>
      <c r="C14" s="15" t="s">
        <v>33</v>
      </c>
      <c r="D14" s="18" t="s">
        <v>82</v>
      </c>
      <c r="E14" s="18" t="s">
        <v>104</v>
      </c>
      <c r="F14" s="16" t="s">
        <v>105</v>
      </c>
      <c r="G14" s="15" t="s">
        <v>106</v>
      </c>
      <c r="H14" s="16" t="s">
        <v>107</v>
      </c>
      <c r="I14" s="15" t="s">
        <v>108</v>
      </c>
      <c r="J14" s="15" t="s">
        <v>29</v>
      </c>
      <c r="K14" s="15" t="s">
        <v>39</v>
      </c>
      <c r="L14" s="15" t="s">
        <v>109</v>
      </c>
      <c r="M14" s="22" t="s">
        <v>31</v>
      </c>
      <c r="N14" s="22">
        <v>13350256953</v>
      </c>
      <c r="O14" s="22">
        <v>78</v>
      </c>
      <c r="P14" s="22">
        <f t="shared" si="0"/>
        <v>39</v>
      </c>
      <c r="Q14" s="22">
        <v>83.24</v>
      </c>
      <c r="R14" s="22">
        <f t="shared" si="1"/>
        <v>41.62</v>
      </c>
      <c r="S14" s="22">
        <f t="shared" si="2"/>
        <v>80.62</v>
      </c>
      <c r="T14" s="15"/>
    </row>
    <row r="15" spans="1:20" s="1" customFormat="1" ht="33" customHeight="1">
      <c r="A15" s="19">
        <v>13</v>
      </c>
      <c r="B15" s="20" t="s">
        <v>110</v>
      </c>
      <c r="C15" s="20" t="s">
        <v>22</v>
      </c>
      <c r="D15" s="21" t="s">
        <v>111</v>
      </c>
      <c r="E15" s="21" t="s">
        <v>112</v>
      </c>
      <c r="F15" s="20" t="s">
        <v>105</v>
      </c>
      <c r="G15" s="20" t="s">
        <v>113</v>
      </c>
      <c r="H15" s="20" t="s">
        <v>114</v>
      </c>
      <c r="I15" s="20" t="s">
        <v>115</v>
      </c>
      <c r="J15" s="20" t="s">
        <v>29</v>
      </c>
      <c r="K15" s="20" t="s">
        <v>39</v>
      </c>
      <c r="L15" s="20" t="s">
        <v>116</v>
      </c>
      <c r="M15" s="23" t="s">
        <v>31</v>
      </c>
      <c r="N15" s="23">
        <v>19961800086</v>
      </c>
      <c r="O15" s="23">
        <v>80.5</v>
      </c>
      <c r="P15" s="23">
        <f t="shared" si="0"/>
        <v>40.25</v>
      </c>
      <c r="Q15" s="23">
        <v>83.2</v>
      </c>
      <c r="R15" s="23">
        <f t="shared" si="1"/>
        <v>41.6</v>
      </c>
      <c r="S15" s="23">
        <f t="shared" si="2"/>
        <v>81.85</v>
      </c>
      <c r="T15" s="19"/>
    </row>
    <row r="16" spans="1:20" s="11" customFormat="1" ht="33" customHeight="1">
      <c r="A16" s="15">
        <v>14</v>
      </c>
      <c r="B16" s="16" t="s">
        <v>117</v>
      </c>
      <c r="C16" s="16" t="s">
        <v>33</v>
      </c>
      <c r="D16" s="17" t="s">
        <v>118</v>
      </c>
      <c r="E16" s="17" t="s">
        <v>119</v>
      </c>
      <c r="F16" s="16" t="s">
        <v>120</v>
      </c>
      <c r="G16" s="16" t="s">
        <v>121</v>
      </c>
      <c r="H16" s="16" t="s">
        <v>122</v>
      </c>
      <c r="I16" s="16" t="s">
        <v>123</v>
      </c>
      <c r="J16" s="16" t="s">
        <v>29</v>
      </c>
      <c r="K16" s="16" t="s">
        <v>39</v>
      </c>
      <c r="L16" s="16" t="s">
        <v>121</v>
      </c>
      <c r="M16" s="22" t="s">
        <v>31</v>
      </c>
      <c r="N16" s="22">
        <v>18784203097</v>
      </c>
      <c r="O16" s="22">
        <v>82</v>
      </c>
      <c r="P16" s="22">
        <f t="shared" si="0"/>
        <v>41</v>
      </c>
      <c r="Q16" s="22">
        <v>84.2</v>
      </c>
      <c r="R16" s="22">
        <f t="shared" si="1"/>
        <v>42.1</v>
      </c>
      <c r="S16" s="22">
        <f t="shared" si="2"/>
        <v>83.1</v>
      </c>
      <c r="T16" s="15"/>
    </row>
    <row r="17" spans="1:20" s="11" customFormat="1" ht="33" customHeight="1">
      <c r="A17" s="15">
        <v>15</v>
      </c>
      <c r="B17" s="15" t="s">
        <v>124</v>
      </c>
      <c r="C17" s="15" t="s">
        <v>22</v>
      </c>
      <c r="D17" s="18" t="s">
        <v>125</v>
      </c>
      <c r="E17" s="18" t="s">
        <v>126</v>
      </c>
      <c r="F17" s="16" t="s">
        <v>127</v>
      </c>
      <c r="G17" s="15" t="s">
        <v>121</v>
      </c>
      <c r="H17" s="16" t="s">
        <v>128</v>
      </c>
      <c r="I17" s="15" t="s">
        <v>129</v>
      </c>
      <c r="J17" s="15" t="s">
        <v>29</v>
      </c>
      <c r="K17" s="15" t="s">
        <v>39</v>
      </c>
      <c r="L17" s="15" t="s">
        <v>130</v>
      </c>
      <c r="M17" s="22" t="s">
        <v>31</v>
      </c>
      <c r="N17" s="22">
        <v>18010684408</v>
      </c>
      <c r="O17" s="22">
        <v>81</v>
      </c>
      <c r="P17" s="22">
        <f t="shared" si="0"/>
        <v>40.5</v>
      </c>
      <c r="Q17" s="22">
        <v>80.2</v>
      </c>
      <c r="R17" s="22">
        <f t="shared" si="1"/>
        <v>40.1</v>
      </c>
      <c r="S17" s="22">
        <f t="shared" si="2"/>
        <v>80.6</v>
      </c>
      <c r="T17" s="15"/>
    </row>
    <row r="18" spans="1:20" s="11" customFormat="1" ht="33" customHeight="1">
      <c r="A18" s="15">
        <v>16</v>
      </c>
      <c r="B18" s="16" t="s">
        <v>131</v>
      </c>
      <c r="C18" s="16" t="s">
        <v>33</v>
      </c>
      <c r="D18" s="16" t="s">
        <v>132</v>
      </c>
      <c r="E18" s="16" t="s">
        <v>133</v>
      </c>
      <c r="F18" s="16" t="s">
        <v>134</v>
      </c>
      <c r="G18" s="16" t="s">
        <v>64</v>
      </c>
      <c r="H18" s="16" t="s">
        <v>135</v>
      </c>
      <c r="I18" s="16" t="s">
        <v>136</v>
      </c>
      <c r="J18" s="16" t="s">
        <v>29</v>
      </c>
      <c r="K18" s="16" t="s">
        <v>39</v>
      </c>
      <c r="L18" s="16" t="s">
        <v>94</v>
      </c>
      <c r="M18" s="16" t="s">
        <v>137</v>
      </c>
      <c r="N18" s="16">
        <v>13990844684</v>
      </c>
      <c r="O18" s="16">
        <v>80</v>
      </c>
      <c r="P18" s="22">
        <f t="shared" si="0"/>
        <v>40</v>
      </c>
      <c r="Q18" s="22">
        <v>83.8</v>
      </c>
      <c r="R18" s="22">
        <f t="shared" si="1"/>
        <v>41.9</v>
      </c>
      <c r="S18" s="22">
        <f t="shared" si="2"/>
        <v>81.9</v>
      </c>
      <c r="T18" s="24"/>
    </row>
    <row r="19" spans="4:19" s="1" customFormat="1" ht="41.25" customHeight="1">
      <c r="D19" s="9"/>
      <c r="E19" s="9"/>
      <c r="M19" s="10"/>
      <c r="N19" s="10"/>
      <c r="O19" s="10"/>
      <c r="P19" s="10"/>
      <c r="Q19" s="10"/>
      <c r="R19" s="10"/>
      <c r="S19" s="10"/>
    </row>
    <row r="20" spans="4:19" s="1" customFormat="1" ht="41.25" customHeight="1">
      <c r="D20" s="9"/>
      <c r="E20" s="9"/>
      <c r="M20" s="10"/>
      <c r="N20" s="10"/>
      <c r="O20" s="10"/>
      <c r="P20" s="10"/>
      <c r="Q20" s="10"/>
      <c r="R20" s="10"/>
      <c r="S20" s="10"/>
    </row>
    <row r="21" spans="4:19" s="1" customFormat="1" ht="41.25" customHeight="1">
      <c r="D21" s="9"/>
      <c r="E21" s="9"/>
      <c r="M21" s="10"/>
      <c r="N21" s="10"/>
      <c r="O21" s="10"/>
      <c r="P21" s="10"/>
      <c r="Q21" s="10"/>
      <c r="R21" s="10"/>
      <c r="S21" s="10"/>
    </row>
    <row r="22" spans="4:19" s="1" customFormat="1" ht="41.25" customHeight="1">
      <c r="D22" s="9"/>
      <c r="E22" s="9"/>
      <c r="M22" s="10"/>
      <c r="N22" s="10"/>
      <c r="O22" s="10"/>
      <c r="P22" s="10"/>
      <c r="Q22" s="10"/>
      <c r="R22" s="10"/>
      <c r="S22" s="10"/>
    </row>
    <row r="23" spans="4:19" s="1" customFormat="1" ht="41.25" customHeight="1">
      <c r="D23" s="9"/>
      <c r="E23" s="9"/>
      <c r="M23" s="10"/>
      <c r="N23" s="10"/>
      <c r="O23" s="10"/>
      <c r="P23" s="10"/>
      <c r="Q23" s="10"/>
      <c r="R23" s="10"/>
      <c r="S23" s="10"/>
    </row>
    <row r="24" spans="4:19" s="1" customFormat="1" ht="41.25" customHeight="1">
      <c r="D24" s="9"/>
      <c r="E24" s="9"/>
      <c r="M24" s="10"/>
      <c r="N24" s="10"/>
      <c r="O24" s="10"/>
      <c r="P24" s="10"/>
      <c r="Q24" s="10"/>
      <c r="R24" s="10"/>
      <c r="S24" s="10"/>
    </row>
    <row r="25" spans="4:19" s="1" customFormat="1" ht="41.25" customHeight="1">
      <c r="D25" s="9"/>
      <c r="E25" s="9"/>
      <c r="M25" s="10"/>
      <c r="N25" s="10"/>
      <c r="O25" s="10"/>
      <c r="P25" s="10"/>
      <c r="Q25" s="10"/>
      <c r="R25" s="10"/>
      <c r="S25" s="10"/>
    </row>
    <row r="26" spans="4:19" s="1" customFormat="1" ht="41.25" customHeight="1">
      <c r="D26" s="9"/>
      <c r="E26" s="9"/>
      <c r="M26" s="10"/>
      <c r="N26" s="10"/>
      <c r="O26" s="10"/>
      <c r="P26" s="10"/>
      <c r="Q26" s="10"/>
      <c r="R26" s="10"/>
      <c r="S26" s="10"/>
    </row>
    <row r="27" spans="4:19" s="1" customFormat="1" ht="41.25" customHeight="1">
      <c r="D27" s="9"/>
      <c r="E27" s="9"/>
      <c r="M27" s="10"/>
      <c r="N27" s="10"/>
      <c r="O27" s="10"/>
      <c r="P27" s="10"/>
      <c r="Q27" s="10"/>
      <c r="R27" s="10"/>
      <c r="S27" s="10"/>
    </row>
    <row r="28" spans="4:19" s="1" customFormat="1" ht="41.25" customHeight="1">
      <c r="D28" s="9"/>
      <c r="E28" s="9"/>
      <c r="M28" s="10"/>
      <c r="N28" s="10"/>
      <c r="O28" s="10"/>
      <c r="P28" s="10"/>
      <c r="Q28" s="10"/>
      <c r="R28" s="10"/>
      <c r="S28" s="10"/>
    </row>
    <row r="29" spans="4:19" s="1" customFormat="1" ht="41.25" customHeight="1">
      <c r="D29" s="9"/>
      <c r="E29" s="9"/>
      <c r="M29" s="10"/>
      <c r="N29" s="10"/>
      <c r="O29" s="10"/>
      <c r="P29" s="10"/>
      <c r="Q29" s="10"/>
      <c r="R29" s="10"/>
      <c r="S29" s="10"/>
    </row>
    <row r="30" spans="4:19" s="1" customFormat="1" ht="41.25" customHeight="1">
      <c r="D30" s="9"/>
      <c r="E30" s="9"/>
      <c r="M30" s="10"/>
      <c r="N30" s="10"/>
      <c r="O30" s="10"/>
      <c r="P30" s="10"/>
      <c r="Q30" s="10"/>
      <c r="R30" s="10"/>
      <c r="S30" s="10"/>
    </row>
    <row r="31" spans="4:19" s="1" customFormat="1" ht="41.25" customHeight="1">
      <c r="D31" s="9"/>
      <c r="E31" s="9"/>
      <c r="M31" s="10"/>
      <c r="N31" s="10"/>
      <c r="O31" s="10"/>
      <c r="P31" s="10"/>
      <c r="Q31" s="10"/>
      <c r="R31" s="10"/>
      <c r="S31" s="10"/>
    </row>
    <row r="32" spans="4:19" s="1" customFormat="1" ht="41.25" customHeight="1">
      <c r="D32" s="9"/>
      <c r="E32" s="9"/>
      <c r="M32" s="10"/>
      <c r="N32" s="10"/>
      <c r="O32" s="10"/>
      <c r="P32" s="10"/>
      <c r="Q32" s="10"/>
      <c r="R32" s="10"/>
      <c r="S32" s="10"/>
    </row>
    <row r="33" spans="4:19" s="1" customFormat="1" ht="41.25" customHeight="1">
      <c r="D33" s="9"/>
      <c r="E33" s="9"/>
      <c r="M33" s="10"/>
      <c r="N33" s="10"/>
      <c r="O33" s="10"/>
      <c r="P33" s="10"/>
      <c r="Q33" s="10"/>
      <c r="R33" s="10"/>
      <c r="S33" s="10"/>
    </row>
    <row r="34" spans="4:19" s="1" customFormat="1" ht="41.25" customHeight="1">
      <c r="D34" s="9"/>
      <c r="E34" s="9"/>
      <c r="M34" s="10"/>
      <c r="N34" s="10"/>
      <c r="O34" s="10"/>
      <c r="P34" s="10"/>
      <c r="Q34" s="10"/>
      <c r="R34" s="10"/>
      <c r="S34" s="10"/>
    </row>
    <row r="35" spans="4:19" s="1" customFormat="1" ht="41.25" customHeight="1">
      <c r="D35" s="9"/>
      <c r="E35" s="9"/>
      <c r="M35" s="10"/>
      <c r="N35" s="10"/>
      <c r="O35" s="10"/>
      <c r="P35" s="10"/>
      <c r="Q35" s="10"/>
      <c r="R35" s="10"/>
      <c r="S35" s="10"/>
    </row>
    <row r="36" spans="4:19" s="1" customFormat="1" ht="41.25" customHeight="1">
      <c r="D36" s="9"/>
      <c r="E36" s="9"/>
      <c r="M36" s="10"/>
      <c r="N36" s="10"/>
      <c r="O36" s="10"/>
      <c r="P36" s="10"/>
      <c r="Q36" s="10"/>
      <c r="R36" s="10"/>
      <c r="S36" s="10"/>
    </row>
    <row r="37" spans="4:19" s="1" customFormat="1" ht="41.25" customHeight="1">
      <c r="D37" s="9"/>
      <c r="E37" s="9"/>
      <c r="M37" s="10"/>
      <c r="N37" s="10"/>
      <c r="O37" s="10"/>
      <c r="P37" s="10"/>
      <c r="Q37" s="10"/>
      <c r="R37" s="10"/>
      <c r="S37" s="10"/>
    </row>
    <row r="38" spans="4:19" s="1" customFormat="1" ht="41.25" customHeight="1">
      <c r="D38" s="9"/>
      <c r="E38" s="9"/>
      <c r="M38" s="10"/>
      <c r="N38" s="10"/>
      <c r="O38" s="10"/>
      <c r="P38" s="10"/>
      <c r="Q38" s="10"/>
      <c r="R38" s="10"/>
      <c r="S38" s="10"/>
    </row>
    <row r="39" spans="4:19" s="1" customFormat="1" ht="41.25" customHeight="1">
      <c r="D39" s="9"/>
      <c r="E39" s="9"/>
      <c r="M39" s="10"/>
      <c r="N39" s="10"/>
      <c r="O39" s="10"/>
      <c r="P39" s="10"/>
      <c r="Q39" s="10"/>
      <c r="R39" s="10"/>
      <c r="S39" s="10"/>
    </row>
    <row r="40" spans="4:19" s="1" customFormat="1" ht="41.25" customHeight="1">
      <c r="D40" s="9"/>
      <c r="E40" s="9"/>
      <c r="M40" s="10"/>
      <c r="N40" s="10"/>
      <c r="O40" s="10"/>
      <c r="P40" s="10"/>
      <c r="Q40" s="10"/>
      <c r="R40" s="10"/>
      <c r="S40" s="10"/>
    </row>
    <row r="41" spans="4:19" s="1" customFormat="1" ht="41.25" customHeight="1">
      <c r="D41" s="9"/>
      <c r="E41" s="9"/>
      <c r="M41" s="10"/>
      <c r="N41" s="10"/>
      <c r="O41" s="10"/>
      <c r="P41" s="10"/>
      <c r="Q41" s="10"/>
      <c r="R41" s="10"/>
      <c r="S41" s="10"/>
    </row>
    <row r="42" spans="4:19" s="1" customFormat="1" ht="41.25" customHeight="1">
      <c r="D42" s="9"/>
      <c r="E42" s="9"/>
      <c r="M42" s="10"/>
      <c r="N42" s="10"/>
      <c r="O42" s="10"/>
      <c r="P42" s="10"/>
      <c r="Q42" s="10"/>
      <c r="R42" s="10"/>
      <c r="S42" s="10"/>
    </row>
    <row r="43" spans="4:19" s="1" customFormat="1" ht="41.25" customHeight="1">
      <c r="D43" s="9"/>
      <c r="E43" s="9"/>
      <c r="M43" s="10"/>
      <c r="N43" s="10"/>
      <c r="O43" s="10"/>
      <c r="P43" s="10"/>
      <c r="Q43" s="10"/>
      <c r="R43" s="10"/>
      <c r="S43" s="10"/>
    </row>
    <row r="44" spans="4:19" s="1" customFormat="1" ht="41.25" customHeight="1">
      <c r="D44" s="9"/>
      <c r="E44" s="9"/>
      <c r="M44" s="10"/>
      <c r="N44" s="10"/>
      <c r="O44" s="10"/>
      <c r="P44" s="10"/>
      <c r="Q44" s="10"/>
      <c r="R44" s="10"/>
      <c r="S44" s="10"/>
    </row>
    <row r="45" spans="4:19" s="1" customFormat="1" ht="41.25" customHeight="1">
      <c r="D45" s="9"/>
      <c r="E45" s="9"/>
      <c r="M45" s="10"/>
      <c r="N45" s="10"/>
      <c r="O45" s="10"/>
      <c r="P45" s="10"/>
      <c r="Q45" s="10"/>
      <c r="R45" s="10"/>
      <c r="S45" s="10"/>
    </row>
  </sheetData>
  <sheetProtection/>
  <mergeCells count="1">
    <mergeCell ref="A1:T1"/>
  </mergeCells>
  <printOptions horizontalCentered="1"/>
  <pageMargins left="0.39305555555555555" right="0.3937007874015748" top="0.3541666666666667" bottom="0.3145833333333333" header="0.3937007874015748" footer="0.3937007874015748"/>
  <pageSetup horizontalDpi="600" verticalDpi="600" orientation="landscape" paperSize="9" scale="7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"/>
  <sheetViews>
    <sheetView tabSelected="1" workbookViewId="0" topLeftCell="A1">
      <pane ySplit="3" topLeftCell="A4" activePane="bottomLeft" state="frozen"/>
      <selection pane="bottomLeft" activeCell="G3" sqref="G3"/>
    </sheetView>
  </sheetViews>
  <sheetFormatPr defaultColWidth="8.625" defaultRowHeight="41.25" customHeight="1"/>
  <cols>
    <col min="1" max="1" width="12.75390625" style="2" customWidth="1"/>
    <col min="2" max="2" width="8.375" style="2" customWidth="1"/>
    <col min="3" max="3" width="12.00390625" style="3" hidden="1" customWidth="1"/>
    <col min="4" max="4" width="2.375" style="3" hidden="1" customWidth="1"/>
    <col min="5" max="5" width="26.50390625" style="2" customWidth="1"/>
    <col min="6" max="6" width="16.75390625" style="2" customWidth="1"/>
    <col min="7" max="7" width="13.25390625" style="2" customWidth="1"/>
    <col min="8" max="8" width="17.25390625" style="2" hidden="1" customWidth="1"/>
    <col min="9" max="9" width="9.125" style="2" hidden="1" customWidth="1"/>
    <col min="10" max="10" width="8.625" style="2" hidden="1" customWidth="1"/>
    <col min="11" max="11" width="17.375" style="2" hidden="1" customWidth="1"/>
    <col min="12" max="12" width="10.25390625" style="4" hidden="1" customWidth="1"/>
    <col min="13" max="13" width="13.875" style="4" hidden="1" customWidth="1"/>
    <col min="14" max="18" width="13.875" style="4" customWidth="1"/>
    <col min="19" max="34" width="9.00390625" style="2" bestFit="1" customWidth="1"/>
    <col min="35" max="16384" width="8.625" style="2" customWidth="1"/>
  </cols>
  <sheetData>
    <row r="1" spans="1:33" ht="30" customHeight="1">
      <c r="A1" s="5" t="s">
        <v>138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2" ht="48.75" customHeight="1">
      <c r="A2" s="6" t="s">
        <v>139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36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19" s="1" customFormat="1" ht="41.25" customHeight="1">
      <c r="A4" s="7" t="s">
        <v>140</v>
      </c>
      <c r="B4" s="7" t="s">
        <v>33</v>
      </c>
      <c r="C4" s="7" t="s">
        <v>141</v>
      </c>
      <c r="D4" s="7" t="s">
        <v>142</v>
      </c>
      <c r="E4" s="7" t="s">
        <v>143</v>
      </c>
      <c r="F4" s="7" t="s">
        <v>144</v>
      </c>
      <c r="G4" s="7" t="s">
        <v>145</v>
      </c>
      <c r="H4" s="7" t="s">
        <v>146</v>
      </c>
      <c r="I4" s="7" t="s">
        <v>29</v>
      </c>
      <c r="J4" s="7"/>
      <c r="K4" s="7" t="s">
        <v>144</v>
      </c>
      <c r="L4" s="7" t="s">
        <v>137</v>
      </c>
      <c r="M4" s="7">
        <v>15181733777</v>
      </c>
      <c r="N4" s="7">
        <v>53</v>
      </c>
      <c r="O4" s="7">
        <f>N4*0.5</f>
        <v>26.5</v>
      </c>
      <c r="P4" s="7">
        <v>75.24</v>
      </c>
      <c r="Q4" s="7">
        <f>P4*0.5</f>
        <v>37.62</v>
      </c>
      <c r="R4" s="7">
        <f>O4+Q4</f>
        <v>64.12</v>
      </c>
      <c r="S4" s="7"/>
    </row>
    <row r="5" spans="1:19" s="1" customFormat="1" ht="41.25" customHeight="1">
      <c r="A5" s="8" t="s">
        <v>147</v>
      </c>
      <c r="B5" s="8" t="s">
        <v>33</v>
      </c>
      <c r="C5" s="8" t="s">
        <v>148</v>
      </c>
      <c r="D5" s="8" t="s">
        <v>149</v>
      </c>
      <c r="E5" s="8" t="s">
        <v>143</v>
      </c>
      <c r="F5" s="8" t="s">
        <v>144</v>
      </c>
      <c r="G5" s="8" t="s">
        <v>150</v>
      </c>
      <c r="H5" s="8" t="s">
        <v>151</v>
      </c>
      <c r="I5" s="8" t="s">
        <v>29</v>
      </c>
      <c r="J5" s="8" t="s">
        <v>39</v>
      </c>
      <c r="K5" s="8" t="s">
        <v>144</v>
      </c>
      <c r="L5" s="8" t="s">
        <v>137</v>
      </c>
      <c r="M5" s="8">
        <v>18784713091</v>
      </c>
      <c r="N5" s="8">
        <v>73.5</v>
      </c>
      <c r="O5" s="8">
        <f>N5*0.5</f>
        <v>36.75</v>
      </c>
      <c r="P5" s="8">
        <v>82.56</v>
      </c>
      <c r="Q5" s="8">
        <f>P5*0.5</f>
        <v>41.28</v>
      </c>
      <c r="R5" s="8">
        <f>O5+Q5</f>
        <v>78.03</v>
      </c>
      <c r="S5" s="7"/>
    </row>
    <row r="6" s="1" customFormat="1" ht="41.25" customHeight="1"/>
    <row r="7" s="1" customFormat="1" ht="41.25" customHeight="1"/>
    <row r="8" spans="3:18" s="1" customFormat="1" ht="41.25" customHeight="1">
      <c r="C8" s="9"/>
      <c r="D8" s="9"/>
      <c r="L8" s="10"/>
      <c r="M8" s="10"/>
      <c r="N8" s="10"/>
      <c r="O8" s="10"/>
      <c r="P8" s="10"/>
      <c r="Q8" s="10"/>
      <c r="R8" s="10"/>
    </row>
    <row r="9" spans="3:18" s="1" customFormat="1" ht="41.25" customHeight="1">
      <c r="C9" s="9"/>
      <c r="D9" s="9"/>
      <c r="L9" s="10"/>
      <c r="M9" s="10"/>
      <c r="N9" s="10"/>
      <c r="O9" s="10"/>
      <c r="P9" s="10"/>
      <c r="Q9" s="10"/>
      <c r="R9" s="10"/>
    </row>
    <row r="10" spans="3:18" s="1" customFormat="1" ht="41.25" customHeight="1">
      <c r="C10" s="9"/>
      <c r="D10" s="9"/>
      <c r="L10" s="10"/>
      <c r="M10" s="10"/>
      <c r="N10" s="10"/>
      <c r="O10" s="10"/>
      <c r="P10" s="10"/>
      <c r="Q10" s="10"/>
      <c r="R10" s="10"/>
    </row>
    <row r="11" spans="3:18" s="1" customFormat="1" ht="41.25" customHeight="1">
      <c r="C11" s="9"/>
      <c r="D11" s="9"/>
      <c r="L11" s="10"/>
      <c r="M11" s="10"/>
      <c r="N11" s="10"/>
      <c r="O11" s="10"/>
      <c r="P11" s="10"/>
      <c r="Q11" s="10"/>
      <c r="R11" s="10"/>
    </row>
    <row r="12" spans="3:18" s="1" customFormat="1" ht="41.25" customHeight="1">
      <c r="C12" s="9"/>
      <c r="D12" s="9"/>
      <c r="L12" s="10"/>
      <c r="M12" s="10"/>
      <c r="N12" s="10"/>
      <c r="O12" s="10"/>
      <c r="P12" s="10"/>
      <c r="Q12" s="10"/>
      <c r="R12" s="10"/>
    </row>
    <row r="13" spans="3:18" s="1" customFormat="1" ht="41.25" customHeight="1">
      <c r="C13" s="9"/>
      <c r="D13" s="9"/>
      <c r="L13" s="10"/>
      <c r="M13" s="10"/>
      <c r="N13" s="10"/>
      <c r="O13" s="10"/>
      <c r="P13" s="10"/>
      <c r="Q13" s="10"/>
      <c r="R13" s="10"/>
    </row>
    <row r="14" spans="3:18" s="1" customFormat="1" ht="41.25" customHeight="1">
      <c r="C14" s="9"/>
      <c r="D14" s="9"/>
      <c r="L14" s="10"/>
      <c r="M14" s="10"/>
      <c r="N14" s="10"/>
      <c r="O14" s="10"/>
      <c r="P14" s="10"/>
      <c r="Q14" s="10"/>
      <c r="R14" s="10"/>
    </row>
    <row r="15" spans="3:18" s="1" customFormat="1" ht="41.25" customHeight="1">
      <c r="C15" s="9"/>
      <c r="D15" s="9"/>
      <c r="L15" s="10"/>
      <c r="M15" s="10"/>
      <c r="N15" s="10"/>
      <c r="O15" s="10"/>
      <c r="P15" s="10"/>
      <c r="Q15" s="10"/>
      <c r="R15" s="10"/>
    </row>
    <row r="16" spans="3:18" s="1" customFormat="1" ht="41.25" customHeight="1">
      <c r="C16" s="9"/>
      <c r="D16" s="9"/>
      <c r="L16" s="10"/>
      <c r="M16" s="10"/>
      <c r="N16" s="10"/>
      <c r="O16" s="10"/>
      <c r="P16" s="10"/>
      <c r="Q16" s="10"/>
      <c r="R16" s="10"/>
    </row>
    <row r="17" spans="3:18" s="1" customFormat="1" ht="41.25" customHeight="1">
      <c r="C17" s="9"/>
      <c r="D17" s="9"/>
      <c r="L17" s="10"/>
      <c r="M17" s="10"/>
      <c r="N17" s="10"/>
      <c r="O17" s="10"/>
      <c r="P17" s="10"/>
      <c r="Q17" s="10"/>
      <c r="R17" s="10"/>
    </row>
    <row r="18" spans="3:18" s="1" customFormat="1" ht="41.25" customHeight="1">
      <c r="C18" s="9"/>
      <c r="D18" s="9"/>
      <c r="L18" s="10"/>
      <c r="M18" s="10"/>
      <c r="N18" s="10"/>
      <c r="O18" s="10"/>
      <c r="P18" s="10"/>
      <c r="Q18" s="10"/>
      <c r="R18" s="10"/>
    </row>
    <row r="19" spans="3:18" s="1" customFormat="1" ht="41.25" customHeight="1">
      <c r="C19" s="9"/>
      <c r="D19" s="9"/>
      <c r="L19" s="10"/>
      <c r="M19" s="10"/>
      <c r="N19" s="10"/>
      <c r="O19" s="10"/>
      <c r="P19" s="10"/>
      <c r="Q19" s="10"/>
      <c r="R19" s="10"/>
    </row>
    <row r="20" spans="3:18" s="1" customFormat="1" ht="41.25" customHeight="1">
      <c r="C20" s="9"/>
      <c r="D20" s="9"/>
      <c r="L20" s="10"/>
      <c r="M20" s="10"/>
      <c r="N20" s="10"/>
      <c r="O20" s="10"/>
      <c r="P20" s="10"/>
      <c r="Q20" s="10"/>
      <c r="R20" s="10"/>
    </row>
    <row r="21" spans="3:18" s="1" customFormat="1" ht="41.25" customHeight="1">
      <c r="C21" s="9"/>
      <c r="D21" s="9"/>
      <c r="L21" s="10"/>
      <c r="M21" s="10"/>
      <c r="N21" s="10"/>
      <c r="O21" s="10"/>
      <c r="P21" s="10"/>
      <c r="Q21" s="10"/>
      <c r="R21" s="10"/>
    </row>
    <row r="22" spans="3:18" s="1" customFormat="1" ht="41.25" customHeight="1">
      <c r="C22" s="9"/>
      <c r="D22" s="9"/>
      <c r="L22" s="10"/>
      <c r="M22" s="10"/>
      <c r="N22" s="10"/>
      <c r="O22" s="10"/>
      <c r="P22" s="10"/>
      <c r="Q22" s="10"/>
      <c r="R22" s="10"/>
    </row>
    <row r="23" spans="3:18" s="1" customFormat="1" ht="41.25" customHeight="1">
      <c r="C23" s="9"/>
      <c r="D23" s="9"/>
      <c r="L23" s="10"/>
      <c r="M23" s="10"/>
      <c r="N23" s="10"/>
      <c r="O23" s="10"/>
      <c r="P23" s="10"/>
      <c r="Q23" s="10"/>
      <c r="R23" s="10"/>
    </row>
    <row r="24" spans="3:18" s="1" customFormat="1" ht="41.25" customHeight="1">
      <c r="C24" s="9"/>
      <c r="D24" s="9"/>
      <c r="L24" s="10"/>
      <c r="M24" s="10"/>
      <c r="N24" s="10"/>
      <c r="O24" s="10"/>
      <c r="P24" s="10"/>
      <c r="Q24" s="10"/>
      <c r="R24" s="10"/>
    </row>
    <row r="25" spans="3:18" s="1" customFormat="1" ht="41.25" customHeight="1">
      <c r="C25" s="9"/>
      <c r="D25" s="9"/>
      <c r="L25" s="10"/>
      <c r="M25" s="10"/>
      <c r="N25" s="10"/>
      <c r="O25" s="10"/>
      <c r="P25" s="10"/>
      <c r="Q25" s="10"/>
      <c r="R25" s="10"/>
    </row>
    <row r="26" spans="3:18" s="1" customFormat="1" ht="41.25" customHeight="1">
      <c r="C26" s="9"/>
      <c r="D26" s="9"/>
      <c r="L26" s="10"/>
      <c r="M26" s="10"/>
      <c r="N26" s="10"/>
      <c r="O26" s="10"/>
      <c r="P26" s="10"/>
      <c r="Q26" s="10"/>
      <c r="R26" s="10"/>
    </row>
    <row r="27" spans="3:18" s="1" customFormat="1" ht="41.25" customHeight="1">
      <c r="C27" s="9"/>
      <c r="D27" s="9"/>
      <c r="L27" s="10"/>
      <c r="M27" s="10"/>
      <c r="N27" s="10"/>
      <c r="O27" s="10"/>
      <c r="P27" s="10"/>
      <c r="Q27" s="10"/>
      <c r="R27" s="10"/>
    </row>
    <row r="28" spans="3:18" s="1" customFormat="1" ht="41.25" customHeight="1">
      <c r="C28" s="9"/>
      <c r="D28" s="9"/>
      <c r="L28" s="10"/>
      <c r="M28" s="10"/>
      <c r="N28" s="10"/>
      <c r="O28" s="10"/>
      <c r="P28" s="10"/>
      <c r="Q28" s="10"/>
      <c r="R28" s="10"/>
    </row>
    <row r="29" spans="3:18" s="1" customFormat="1" ht="41.25" customHeight="1">
      <c r="C29" s="9"/>
      <c r="D29" s="9"/>
      <c r="L29" s="10"/>
      <c r="M29" s="10"/>
      <c r="N29" s="10"/>
      <c r="O29" s="10"/>
      <c r="P29" s="10"/>
      <c r="Q29" s="10"/>
      <c r="R29" s="10"/>
    </row>
    <row r="30" spans="3:18" s="1" customFormat="1" ht="41.25" customHeight="1">
      <c r="C30" s="9"/>
      <c r="D30" s="9"/>
      <c r="L30" s="10"/>
      <c r="M30" s="10"/>
      <c r="N30" s="10"/>
      <c r="O30" s="10"/>
      <c r="P30" s="10"/>
      <c r="Q30" s="10"/>
      <c r="R30" s="10"/>
    </row>
    <row r="31" spans="3:18" s="1" customFormat="1" ht="41.25" customHeight="1">
      <c r="C31" s="9"/>
      <c r="D31" s="9"/>
      <c r="L31" s="10"/>
      <c r="M31" s="10"/>
      <c r="N31" s="10"/>
      <c r="O31" s="10"/>
      <c r="P31" s="10"/>
      <c r="Q31" s="10"/>
      <c r="R31" s="10"/>
    </row>
    <row r="32" spans="3:18" s="1" customFormat="1" ht="41.25" customHeight="1">
      <c r="C32" s="9"/>
      <c r="D32" s="9"/>
      <c r="L32" s="10"/>
      <c r="M32" s="10"/>
      <c r="N32" s="10"/>
      <c r="O32" s="10"/>
      <c r="P32" s="10"/>
      <c r="Q32" s="10"/>
      <c r="R32" s="10"/>
    </row>
  </sheetData>
  <sheetProtection/>
  <mergeCells count="1">
    <mergeCell ref="A2:S2"/>
  </mergeCells>
  <printOptions horizontalCentered="1"/>
  <pageMargins left="0.39305555555555555" right="0.3937007874015748" top="0.3541666666666667" bottom="0.3145833333333333" header="0.3937007874015748" footer="0.3937007874015748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初心</cp:lastModifiedBy>
  <cp:lastPrinted>2020-10-23T02:03:30Z</cp:lastPrinted>
  <dcterms:created xsi:type="dcterms:W3CDTF">2014-07-24T00:50:20Z</dcterms:created>
  <dcterms:modified xsi:type="dcterms:W3CDTF">2020-11-02T03:25:46Z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