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'Sheet1'!$B$2:$J$13</definedName>
  </definedNames>
  <calcPr fullCalcOnLoad="1"/>
</workbook>
</file>

<file path=xl/sharedStrings.xml><?xml version="1.0" encoding="utf-8"?>
<sst xmlns="http://schemas.openxmlformats.org/spreadsheetml/2006/main" count="37" uniqueCount="24">
  <si>
    <t>2020年面向会理县公安局辅警公开招聘事业单位工作人员面试成绩、考试总成绩、排名及进入体检人员名单</t>
  </si>
  <si>
    <t>序号</t>
  </si>
  <si>
    <t>岗位编码</t>
  </si>
  <si>
    <t>笔试准考证号</t>
  </si>
  <si>
    <t>体能测试结果</t>
  </si>
  <si>
    <t>笔试成绩</t>
  </si>
  <si>
    <t>笔试总成绩</t>
  </si>
  <si>
    <t>面试成绩</t>
  </si>
  <si>
    <t>面试拆合成绩</t>
  </si>
  <si>
    <t>考试总成绩</t>
  </si>
  <si>
    <t>排名</t>
  </si>
  <si>
    <t>是否进入体检</t>
  </si>
  <si>
    <t>202001</t>
  </si>
  <si>
    <t>202001006</t>
  </si>
  <si>
    <t>合格</t>
  </si>
  <si>
    <t xml:space="preserve">是 </t>
  </si>
  <si>
    <t>202001053</t>
  </si>
  <si>
    <t>202001014</t>
  </si>
  <si>
    <t>否</t>
  </si>
  <si>
    <t>202001050</t>
  </si>
  <si>
    <t>202002029</t>
  </si>
  <si>
    <t>202002033</t>
  </si>
  <si>
    <t>202002037</t>
  </si>
  <si>
    <t>202002049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</si>
</sst>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6"/>
      <name val="方正小标宋简体"/>
      <family val="4"/>
    </font>
    <font>
      <b/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5.50390625" style="0" customWidth="1"/>
    <col min="3" max="3" width="12.50390625" style="0" customWidth="1"/>
    <col min="4" max="4" width="6.50390625" style="0" customWidth="1"/>
    <col min="5" max="5" width="9.875" style="4" customWidth="1"/>
    <col min="6" max="9" width="8.625" style="5" customWidth="1"/>
    <col min="10" max="10" width="9.00390625" style="5" customWidth="1"/>
  </cols>
  <sheetData>
    <row r="1" spans="1:11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6" t="s">
        <v>10</v>
      </c>
      <c r="K2" s="23" t="s">
        <v>11</v>
      </c>
    </row>
    <row r="3" spans="1:11" s="1" customFormat="1" ht="22.5" customHeight="1">
      <c r="A3" s="7"/>
      <c r="B3" s="7"/>
      <c r="C3" s="7"/>
      <c r="D3" s="7"/>
      <c r="E3" s="8"/>
      <c r="F3" s="9"/>
      <c r="G3" s="11"/>
      <c r="H3" s="11"/>
      <c r="I3" s="11"/>
      <c r="J3" s="16"/>
      <c r="K3" s="23"/>
    </row>
    <row r="4" spans="1:11" s="2" customFormat="1" ht="35.25" customHeight="1">
      <c r="A4" s="7"/>
      <c r="B4" s="7"/>
      <c r="C4" s="7"/>
      <c r="D4" s="7"/>
      <c r="E4" s="8"/>
      <c r="F4" s="9"/>
      <c r="G4" s="12"/>
      <c r="H4" s="12"/>
      <c r="I4" s="12"/>
      <c r="J4" s="16"/>
      <c r="K4" s="23"/>
    </row>
    <row r="5" spans="1:13" s="3" customFormat="1" ht="24.75" customHeight="1">
      <c r="A5" s="13">
        <v>1</v>
      </c>
      <c r="B5" s="14" t="s">
        <v>12</v>
      </c>
      <c r="C5" s="14" t="s">
        <v>13</v>
      </c>
      <c r="D5" s="13" t="s">
        <v>14</v>
      </c>
      <c r="E5" s="15">
        <v>62.8</v>
      </c>
      <c r="F5" s="16">
        <v>31.4</v>
      </c>
      <c r="G5" s="16">
        <v>72.7</v>
      </c>
      <c r="H5" s="16">
        <f>G5*50%</f>
        <v>36.35</v>
      </c>
      <c r="I5" s="16">
        <f>F5+H5</f>
        <v>67.75</v>
      </c>
      <c r="J5" s="16">
        <v>1</v>
      </c>
      <c r="K5" s="13" t="s">
        <v>15</v>
      </c>
      <c r="M5" s="24"/>
    </row>
    <row r="6" spans="1:13" s="3" customFormat="1" ht="24.75" customHeight="1">
      <c r="A6" s="13">
        <v>2</v>
      </c>
      <c r="B6" s="13">
        <v>202001</v>
      </c>
      <c r="C6" s="14" t="s">
        <v>16</v>
      </c>
      <c r="D6" s="13" t="s">
        <v>14</v>
      </c>
      <c r="E6" s="15">
        <v>60.3</v>
      </c>
      <c r="F6" s="16">
        <v>30.15</v>
      </c>
      <c r="G6" s="16">
        <v>73.3</v>
      </c>
      <c r="H6" s="16">
        <f>G6*50%</f>
        <v>36.65</v>
      </c>
      <c r="I6" s="16">
        <f>F6+H6</f>
        <v>66.8</v>
      </c>
      <c r="J6" s="16">
        <v>2</v>
      </c>
      <c r="K6" s="13" t="s">
        <v>15</v>
      </c>
      <c r="M6" s="24"/>
    </row>
    <row r="7" spans="1:13" s="3" customFormat="1" ht="24.75" customHeight="1">
      <c r="A7" s="13">
        <v>3</v>
      </c>
      <c r="B7" s="13">
        <v>202001</v>
      </c>
      <c r="C7" s="14" t="s">
        <v>17</v>
      </c>
      <c r="D7" s="13" t="s">
        <v>14</v>
      </c>
      <c r="E7" s="15">
        <v>54.8</v>
      </c>
      <c r="F7" s="16">
        <v>27.4</v>
      </c>
      <c r="G7" s="16">
        <v>78.5</v>
      </c>
      <c r="H7" s="16">
        <f>G7*50%</f>
        <v>39.25</v>
      </c>
      <c r="I7" s="16">
        <f>F7+H7</f>
        <v>66.65</v>
      </c>
      <c r="J7" s="16">
        <v>3</v>
      </c>
      <c r="K7" s="13" t="s">
        <v>18</v>
      </c>
      <c r="M7" s="24"/>
    </row>
    <row r="8" spans="1:13" s="3" customFormat="1" ht="24.75" customHeight="1">
      <c r="A8" s="13">
        <v>4</v>
      </c>
      <c r="B8" s="13">
        <v>202001</v>
      </c>
      <c r="C8" s="14" t="s">
        <v>19</v>
      </c>
      <c r="D8" s="13" t="s">
        <v>14</v>
      </c>
      <c r="E8" s="15">
        <v>54</v>
      </c>
      <c r="F8" s="16">
        <v>27</v>
      </c>
      <c r="G8" s="16">
        <v>74.2</v>
      </c>
      <c r="H8" s="16">
        <f>G8*50%</f>
        <v>37.1</v>
      </c>
      <c r="I8" s="16">
        <f>F8+H8</f>
        <v>64.1</v>
      </c>
      <c r="J8" s="16">
        <v>4</v>
      </c>
      <c r="K8" s="13" t="s">
        <v>18</v>
      </c>
      <c r="M8" s="24"/>
    </row>
    <row r="9" spans="1:13" ht="24.75" customHeight="1">
      <c r="A9" s="17"/>
      <c r="B9" s="17"/>
      <c r="C9" s="18"/>
      <c r="D9" s="17"/>
      <c r="E9" s="19"/>
      <c r="F9" s="16"/>
      <c r="G9" s="16"/>
      <c r="H9" s="16"/>
      <c r="I9" s="16"/>
      <c r="J9" s="16"/>
      <c r="K9" s="25"/>
      <c r="M9" s="26"/>
    </row>
    <row r="10" spans="1:13" s="3" customFormat="1" ht="24.75" customHeight="1">
      <c r="A10" s="20">
        <v>1</v>
      </c>
      <c r="B10" s="20">
        <v>202002</v>
      </c>
      <c r="C10" s="21" t="s">
        <v>20</v>
      </c>
      <c r="D10" s="20" t="s">
        <v>14</v>
      </c>
      <c r="E10" s="22">
        <v>59.2</v>
      </c>
      <c r="F10" s="16">
        <v>29.6</v>
      </c>
      <c r="G10" s="16">
        <v>74</v>
      </c>
      <c r="H10" s="16">
        <f>G10*50%</f>
        <v>37</v>
      </c>
      <c r="I10" s="16">
        <f>F10+H10</f>
        <v>66.6</v>
      </c>
      <c r="J10" s="16">
        <v>1</v>
      </c>
      <c r="K10" s="13" t="s">
        <v>15</v>
      </c>
      <c r="M10" s="24"/>
    </row>
    <row r="11" spans="1:13" s="3" customFormat="1" ht="24.75" customHeight="1">
      <c r="A11" s="20">
        <v>2</v>
      </c>
      <c r="B11" s="13">
        <v>202002</v>
      </c>
      <c r="C11" s="14" t="s">
        <v>21</v>
      </c>
      <c r="D11" s="13" t="s">
        <v>14</v>
      </c>
      <c r="E11" s="15">
        <v>56</v>
      </c>
      <c r="F11" s="16">
        <v>28</v>
      </c>
      <c r="G11" s="16">
        <v>76.4</v>
      </c>
      <c r="H11" s="16">
        <f>G11*50%</f>
        <v>38.2</v>
      </c>
      <c r="I11" s="16">
        <f>F11+H11</f>
        <v>66.2</v>
      </c>
      <c r="J11" s="16">
        <v>2</v>
      </c>
      <c r="K11" s="13" t="s">
        <v>15</v>
      </c>
      <c r="M11" s="24"/>
    </row>
    <row r="12" spans="1:13" s="3" customFormat="1" ht="24.75" customHeight="1">
      <c r="A12" s="20">
        <v>3</v>
      </c>
      <c r="B12" s="13">
        <v>202002</v>
      </c>
      <c r="C12" s="14" t="s">
        <v>22</v>
      </c>
      <c r="D12" s="13" t="s">
        <v>14</v>
      </c>
      <c r="E12" s="15">
        <v>53.8</v>
      </c>
      <c r="F12" s="16">
        <v>26.9</v>
      </c>
      <c r="G12" s="16">
        <v>72.8</v>
      </c>
      <c r="H12" s="16">
        <f>G12*50%</f>
        <v>36.4</v>
      </c>
      <c r="I12" s="16">
        <f>F12+H12</f>
        <v>63.3</v>
      </c>
      <c r="J12" s="16">
        <v>3</v>
      </c>
      <c r="K12" s="13" t="s">
        <v>18</v>
      </c>
      <c r="M12" s="27"/>
    </row>
    <row r="13" spans="1:13" s="3" customFormat="1" ht="24.75" customHeight="1">
      <c r="A13" s="20">
        <v>4</v>
      </c>
      <c r="B13" s="13">
        <v>202002</v>
      </c>
      <c r="C13" s="14" t="s">
        <v>23</v>
      </c>
      <c r="D13" s="13" t="s">
        <v>14</v>
      </c>
      <c r="E13" s="15">
        <v>55.4</v>
      </c>
      <c r="F13" s="16">
        <v>27.7</v>
      </c>
      <c r="G13" s="16">
        <v>68.8</v>
      </c>
      <c r="H13" s="16">
        <f>G13*50%</f>
        <v>34.4</v>
      </c>
      <c r="I13" s="16">
        <f>F13+H13</f>
        <v>62.099999999999994</v>
      </c>
      <c r="J13" s="16">
        <v>4</v>
      </c>
      <c r="K13" s="13" t="s">
        <v>18</v>
      </c>
      <c r="M13" s="27"/>
    </row>
  </sheetData>
  <sheetProtection/>
  <autoFilter ref="B2:J13"/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2020-12-19T04:20:42Z</cp:lastPrinted>
  <dcterms:created xsi:type="dcterms:W3CDTF">2011-10-14T06:33:24Z</dcterms:created>
  <dcterms:modified xsi:type="dcterms:W3CDTF">2020-12-20T03:27:04Z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