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<sst xmlns="http://schemas.openxmlformats.org/spreadsheetml/2006/main" count="631" uniqueCount="228">
  <si>
    <t>附件1</t>
  </si>
  <si>
    <t>2020年下半年全省戒毒系统公开考试录用公务员（人民警察）考试总成绩及体能测评成绩表</t>
  </si>
  <si>
    <t>姓名</t>
  </si>
  <si>
    <t>性别</t>
  </si>
  <si>
    <t>准考证号</t>
  </si>
  <si>
    <t>职位编码</t>
  </si>
  <si>
    <t>招录单位</t>
  </si>
  <si>
    <t>报考职位</t>
  </si>
  <si>
    <t>招录名额</t>
  </si>
  <si>
    <t>笔试折合成绩</t>
  </si>
  <si>
    <t>面试成绩</t>
  </si>
  <si>
    <t>面试折合成绩</t>
  </si>
  <si>
    <t>总成绩</t>
  </si>
  <si>
    <t>体能测评结果</t>
  </si>
  <si>
    <t>排名</t>
  </si>
  <si>
    <t>李泓娴</t>
  </si>
  <si>
    <t>女</t>
  </si>
  <si>
    <t>3121210900102</t>
  </si>
  <si>
    <t>42000001</t>
  </si>
  <si>
    <t>四川省成都病残人员强制隔离戒毒所</t>
  </si>
  <si>
    <t>金融财会</t>
  </si>
  <si>
    <t>合格</t>
  </si>
  <si>
    <t>刘钰</t>
  </si>
  <si>
    <t>3121210510211</t>
  </si>
  <si>
    <t>唐环</t>
  </si>
  <si>
    <t>3121211000311</t>
  </si>
  <si>
    <t>不合格</t>
  </si>
  <si>
    <t>罗丰举</t>
  </si>
  <si>
    <t>男</t>
  </si>
  <si>
    <t>3121211103717</t>
  </si>
  <si>
    <t>42000002</t>
  </si>
  <si>
    <t>管理教育</t>
  </si>
  <si>
    <t>申浩文</t>
  </si>
  <si>
    <t>3121211105928</t>
  </si>
  <si>
    <t>青渝雄</t>
  </si>
  <si>
    <t>3121211300217</t>
  </si>
  <si>
    <t>王凌枫</t>
  </si>
  <si>
    <t>3121211002802</t>
  </si>
  <si>
    <t>张欣</t>
  </si>
  <si>
    <t>3121211207310</t>
  </si>
  <si>
    <t>42000003</t>
  </si>
  <si>
    <t>医学</t>
  </si>
  <si>
    <t>张子婧</t>
  </si>
  <si>
    <t>3121211009105</t>
  </si>
  <si>
    <t>武柠子</t>
  </si>
  <si>
    <t>3121211106120</t>
  </si>
  <si>
    <t>王运佳</t>
  </si>
  <si>
    <t>3121211301321</t>
  </si>
  <si>
    <t>42000004</t>
  </si>
  <si>
    <t>四川省新华强制隔离戒毒所</t>
  </si>
  <si>
    <t>护理</t>
  </si>
  <si>
    <t>金穗</t>
  </si>
  <si>
    <t>3121211110006</t>
  </si>
  <si>
    <t>陈师司</t>
  </si>
  <si>
    <t>3121210300704</t>
  </si>
  <si>
    <t>吴沫珈</t>
  </si>
  <si>
    <t>3121211101328</t>
  </si>
  <si>
    <t>王岚</t>
  </si>
  <si>
    <t>3121210507410</t>
  </si>
  <si>
    <t>42000005</t>
  </si>
  <si>
    <t>吴春梅</t>
  </si>
  <si>
    <t>3121210201001</t>
  </si>
  <si>
    <t>程利</t>
  </si>
  <si>
    <t>3121211006212</t>
  </si>
  <si>
    <t>王雅秋</t>
  </si>
  <si>
    <t>3121211207218</t>
  </si>
  <si>
    <t>韦超腾</t>
  </si>
  <si>
    <t>3121211106902</t>
  </si>
  <si>
    <t>42000006</t>
  </si>
  <si>
    <t>张耀文</t>
  </si>
  <si>
    <t>3121211105020</t>
  </si>
  <si>
    <t>冯杰</t>
  </si>
  <si>
    <t>3121211003210</t>
  </si>
  <si>
    <t>王言凤</t>
  </si>
  <si>
    <t>3121211300529</t>
  </si>
  <si>
    <t>周浩</t>
  </si>
  <si>
    <t>3121210302407</t>
  </si>
  <si>
    <t>杜继鹏</t>
  </si>
  <si>
    <t>3121210509627</t>
  </si>
  <si>
    <t>邹剑</t>
  </si>
  <si>
    <t>3121211009028</t>
  </si>
  <si>
    <t>42000007</t>
  </si>
  <si>
    <t>范瑞东</t>
  </si>
  <si>
    <t>3121211108226</t>
  </si>
  <si>
    <t>江舸</t>
  </si>
  <si>
    <t>3121210300614</t>
  </si>
  <si>
    <t>冷冬</t>
  </si>
  <si>
    <t>3121210502720</t>
  </si>
  <si>
    <t>王天才</t>
  </si>
  <si>
    <t>3121210202010</t>
  </si>
  <si>
    <t>缺考</t>
  </si>
  <si>
    <t>苏文影</t>
  </si>
  <si>
    <t>3121210901416</t>
  </si>
  <si>
    <t>42000008</t>
  </si>
  <si>
    <t>四川省绵阳强制隔离戒毒所</t>
  </si>
  <si>
    <t>习艺矫治</t>
  </si>
  <si>
    <t>刘丹</t>
  </si>
  <si>
    <t>3121211107811</t>
  </si>
  <si>
    <t>陈兴毅</t>
  </si>
  <si>
    <t>3121210801603</t>
  </si>
  <si>
    <t>杨洋</t>
  </si>
  <si>
    <t>3121211004617</t>
  </si>
  <si>
    <t>42000009</t>
  </si>
  <si>
    <t>教育矫治</t>
  </si>
  <si>
    <t>石硕</t>
  </si>
  <si>
    <t>3121211002301</t>
  </si>
  <si>
    <t>罗锋</t>
  </si>
  <si>
    <t>3121210615427</t>
  </si>
  <si>
    <t>夏宾统</t>
  </si>
  <si>
    <t>3121210700701</t>
  </si>
  <si>
    <t>42000010</t>
  </si>
  <si>
    <t>徐鑫怡</t>
  </si>
  <si>
    <t>3121210509313</t>
  </si>
  <si>
    <t>何盼</t>
  </si>
  <si>
    <t>3121210507229</t>
  </si>
  <si>
    <t>郭小辉</t>
  </si>
  <si>
    <t>3121211208902</t>
  </si>
  <si>
    <t>42000011</t>
  </si>
  <si>
    <t>信息通信</t>
  </si>
  <si>
    <t>李秉阳</t>
  </si>
  <si>
    <t>3121211000402</t>
  </si>
  <si>
    <t>杜林</t>
  </si>
  <si>
    <t>3121211207609</t>
  </si>
  <si>
    <t>陈俊鸿</t>
  </si>
  <si>
    <t>3121211105205</t>
  </si>
  <si>
    <t>张潘</t>
  </si>
  <si>
    <t>3121210200815</t>
  </si>
  <si>
    <t>黄桢云</t>
  </si>
  <si>
    <t>3121210503617</t>
  </si>
  <si>
    <t>42000012</t>
  </si>
  <si>
    <t>心理矫正</t>
  </si>
  <si>
    <t>王伟祖</t>
  </si>
  <si>
    <t>3121210301310</t>
  </si>
  <si>
    <t>赵建虎</t>
  </si>
  <si>
    <t>3121210200918</t>
  </si>
  <si>
    <t>冉晓江</t>
  </si>
  <si>
    <t>3121211003521</t>
  </si>
  <si>
    <t>蒋卫</t>
  </si>
  <si>
    <t>3121210300508</t>
  </si>
  <si>
    <t>乐扬淋</t>
  </si>
  <si>
    <t>3121210506427</t>
  </si>
  <si>
    <t>王诗玥</t>
  </si>
  <si>
    <t>3121211201817</t>
  </si>
  <si>
    <t>42000014</t>
  </si>
  <si>
    <t>四川省雅安强制隔离戒毒所</t>
  </si>
  <si>
    <t>行政管理（二）</t>
  </si>
  <si>
    <t>孙婉韵</t>
  </si>
  <si>
    <t>3121211102511</t>
  </si>
  <si>
    <t>文振宇</t>
  </si>
  <si>
    <t>3121210612725</t>
  </si>
  <si>
    <t>朱晨曦</t>
  </si>
  <si>
    <t>3121210301308</t>
  </si>
  <si>
    <t>42000015</t>
  </si>
  <si>
    <t>陶一民</t>
  </si>
  <si>
    <t>3121210200526</t>
  </si>
  <si>
    <t>伍浩</t>
  </si>
  <si>
    <t>3121211107016</t>
  </si>
  <si>
    <t>陈黎俊</t>
  </si>
  <si>
    <t>3121211007010</t>
  </si>
  <si>
    <t>王力</t>
  </si>
  <si>
    <t>3121211206714</t>
  </si>
  <si>
    <t>潘亮亮</t>
  </si>
  <si>
    <t>3121210400325</t>
  </si>
  <si>
    <t>尹星欣</t>
  </si>
  <si>
    <t>3121211108317</t>
  </si>
  <si>
    <t>42000016</t>
  </si>
  <si>
    <t>管理教育（一）</t>
  </si>
  <si>
    <t>熊永腾</t>
  </si>
  <si>
    <t>3121210504715</t>
  </si>
  <si>
    <t>喻舸</t>
  </si>
  <si>
    <t>3121211206320</t>
  </si>
  <si>
    <t>陈宇</t>
  </si>
  <si>
    <t>3121211207706</t>
  </si>
  <si>
    <t>刘若涵</t>
  </si>
  <si>
    <t>3121211201306</t>
  </si>
  <si>
    <t>李疏航</t>
  </si>
  <si>
    <t>3121211101720</t>
  </si>
  <si>
    <t>何善永</t>
  </si>
  <si>
    <t>3121211006413</t>
  </si>
  <si>
    <t>万祖川</t>
  </si>
  <si>
    <t>3121211203710</t>
  </si>
  <si>
    <t>程枭</t>
  </si>
  <si>
    <t>3121211203130</t>
  </si>
  <si>
    <t>万凌峰</t>
  </si>
  <si>
    <t>3121210613130</t>
  </si>
  <si>
    <t>韩勇</t>
  </si>
  <si>
    <t>3121211004014</t>
  </si>
  <si>
    <t>谢毅</t>
  </si>
  <si>
    <t>3121211101613</t>
  </si>
  <si>
    <t>齐峰</t>
  </si>
  <si>
    <t>3121210506802</t>
  </si>
  <si>
    <t>何科衡</t>
  </si>
  <si>
    <t>3121211101906</t>
  </si>
  <si>
    <t>张嘉文</t>
  </si>
  <si>
    <t>3121211205110</t>
  </si>
  <si>
    <t>42000017</t>
  </si>
  <si>
    <t>管理教育（二）</t>
  </si>
  <si>
    <t>杨沁松</t>
  </si>
  <si>
    <t>3121211300815</t>
  </si>
  <si>
    <t>姚涛</t>
  </si>
  <si>
    <t>3121211203501</t>
  </si>
  <si>
    <t>吕成君</t>
  </si>
  <si>
    <t>3121210900105</t>
  </si>
  <si>
    <t>吕宜林</t>
  </si>
  <si>
    <t>3121211105524</t>
  </si>
  <si>
    <t>黄灿</t>
  </si>
  <si>
    <t>3121210901704</t>
  </si>
  <si>
    <t>王丹</t>
  </si>
  <si>
    <t>3121210401007</t>
  </si>
  <si>
    <t>42000019</t>
  </si>
  <si>
    <t>马倩</t>
  </si>
  <si>
    <t>3121210101027</t>
  </si>
  <si>
    <t>赵波</t>
  </si>
  <si>
    <t>3121210511719</t>
  </si>
  <si>
    <t>马文霞</t>
  </si>
  <si>
    <t>3121210800725</t>
  </si>
  <si>
    <t>曾婉琳</t>
  </si>
  <si>
    <t>3121211108906</t>
  </si>
  <si>
    <t>聂艳梅</t>
  </si>
  <si>
    <t>3121211106821</t>
  </si>
  <si>
    <t>龚雪梅</t>
  </si>
  <si>
    <t>3121211203819</t>
  </si>
  <si>
    <t>万秋宏</t>
  </si>
  <si>
    <t>3121211103525</t>
  </si>
  <si>
    <t>尹钰洁</t>
  </si>
  <si>
    <t>3121210509321</t>
  </si>
  <si>
    <t>周思彤</t>
  </si>
  <si>
    <t>3121210300713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</si>
</sst>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tabSelected="1" zoomScaleSheetLayoutView="100" workbookViewId="0" topLeftCell="A58">
      <selection activeCell="A63" sqref="A63"/>
    </sheetView>
  </sheetViews>
  <sheetFormatPr defaultColWidth="9.00390625" defaultRowHeight="14.25"/>
  <cols>
    <col min="1" max="1" width="7.00390625" style="0" customWidth="1"/>
    <col min="2" max="2" width="4.75390625" style="0" customWidth="1"/>
    <col min="3" max="3" width="14.75390625" style="0" customWidth="1"/>
    <col min="4" max="4" width="9.25390625" style="0" customWidth="1"/>
    <col min="5" max="5" width="31.625" style="0" customWidth="1"/>
    <col min="6" max="6" width="13.375" style="0" customWidth="1"/>
    <col min="7" max="7" width="5.00390625" style="2" customWidth="1"/>
    <col min="8" max="8" width="8.125" style="0" customWidth="1"/>
    <col min="9" max="10" width="7.50390625" style="0" customWidth="1"/>
    <col min="11" max="11" width="7.50390625" style="3" customWidth="1"/>
    <col min="12" max="12" width="7.50390625" style="0" customWidth="1"/>
    <col min="13" max="13" width="5.25390625" style="0" customWidth="1"/>
  </cols>
  <sheetData>
    <row r="1" ht="19.5" customHeight="1">
      <c r="A1" s="4" t="s">
        <v>0</v>
      </c>
    </row>
    <row r="2" spans="1:13" s="1" customFormat="1" ht="28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43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12" t="s">
        <v>10</v>
      </c>
      <c r="J3" s="12" t="s">
        <v>11</v>
      </c>
      <c r="K3" s="13" t="s">
        <v>12</v>
      </c>
      <c r="L3" s="12" t="s">
        <v>13</v>
      </c>
      <c r="M3" s="12" t="s">
        <v>14</v>
      </c>
    </row>
    <row r="4" spans="1:13" ht="14.25">
      <c r="A4" s="9" t="s">
        <v>15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10">
        <v>1</v>
      </c>
      <c r="H4" s="9">
        <v>45.45</v>
      </c>
      <c r="I4" s="11">
        <v>88.1</v>
      </c>
      <c r="J4" s="11">
        <f aca="true" t="shared" si="0" ref="J4:J32">I4*0.4</f>
        <v>35.24</v>
      </c>
      <c r="K4" s="14">
        <v>80.69</v>
      </c>
      <c r="L4" s="11" t="s">
        <v>21</v>
      </c>
      <c r="M4" s="11">
        <v>1</v>
      </c>
    </row>
    <row r="5" spans="1:13" ht="14.25">
      <c r="A5" s="9" t="s">
        <v>22</v>
      </c>
      <c r="B5" s="9" t="s">
        <v>16</v>
      </c>
      <c r="C5" s="9" t="s">
        <v>23</v>
      </c>
      <c r="D5" s="9" t="s">
        <v>18</v>
      </c>
      <c r="E5" s="9" t="s">
        <v>19</v>
      </c>
      <c r="F5" s="9" t="s">
        <v>20</v>
      </c>
      <c r="G5" s="10">
        <v>1</v>
      </c>
      <c r="H5" s="9">
        <v>45.9</v>
      </c>
      <c r="I5" s="11">
        <v>83</v>
      </c>
      <c r="J5" s="11">
        <f t="shared" si="0"/>
        <v>33.2</v>
      </c>
      <c r="K5" s="14">
        <v>79.1</v>
      </c>
      <c r="L5" s="11" t="s">
        <v>21</v>
      </c>
      <c r="M5" s="11">
        <v>2</v>
      </c>
    </row>
    <row r="6" spans="1:13" ht="14.25">
      <c r="A6" s="9" t="s">
        <v>24</v>
      </c>
      <c r="B6" s="9" t="s">
        <v>16</v>
      </c>
      <c r="C6" s="9" t="s">
        <v>25</v>
      </c>
      <c r="D6" s="9" t="s">
        <v>18</v>
      </c>
      <c r="E6" s="9" t="s">
        <v>19</v>
      </c>
      <c r="F6" s="9" t="s">
        <v>20</v>
      </c>
      <c r="G6" s="10">
        <v>1</v>
      </c>
      <c r="H6" s="9">
        <v>45.45</v>
      </c>
      <c r="I6" s="11">
        <v>82</v>
      </c>
      <c r="J6" s="11">
        <f t="shared" si="0"/>
        <v>32.800000000000004</v>
      </c>
      <c r="K6" s="14">
        <v>78.25</v>
      </c>
      <c r="L6" s="11" t="s">
        <v>26</v>
      </c>
      <c r="M6" s="11">
        <v>3</v>
      </c>
    </row>
    <row r="7" spans="1:13" ht="14.25">
      <c r="A7" s="9" t="s">
        <v>27</v>
      </c>
      <c r="B7" s="9" t="s">
        <v>28</v>
      </c>
      <c r="C7" s="9" t="s">
        <v>29</v>
      </c>
      <c r="D7" s="9" t="s">
        <v>30</v>
      </c>
      <c r="E7" s="9" t="s">
        <v>19</v>
      </c>
      <c r="F7" s="9" t="s">
        <v>31</v>
      </c>
      <c r="G7" s="10">
        <v>1</v>
      </c>
      <c r="H7" s="11">
        <v>44.849999999999994</v>
      </c>
      <c r="I7" s="11">
        <v>85.8</v>
      </c>
      <c r="J7" s="11">
        <f t="shared" si="0"/>
        <v>34.32</v>
      </c>
      <c r="K7" s="14">
        <v>79.16999999999999</v>
      </c>
      <c r="L7" s="11" t="s">
        <v>21</v>
      </c>
      <c r="M7" s="11">
        <v>1</v>
      </c>
    </row>
    <row r="8" spans="1:13" ht="14.25">
      <c r="A8" s="9" t="s">
        <v>32</v>
      </c>
      <c r="B8" s="9" t="s">
        <v>28</v>
      </c>
      <c r="C8" s="9" t="s">
        <v>33</v>
      </c>
      <c r="D8" s="9" t="s">
        <v>30</v>
      </c>
      <c r="E8" s="9" t="s">
        <v>19</v>
      </c>
      <c r="F8" s="9" t="s">
        <v>31</v>
      </c>
      <c r="G8" s="10">
        <v>1</v>
      </c>
      <c r="H8" s="11">
        <v>44.849999999999994</v>
      </c>
      <c r="I8" s="11">
        <v>84.4</v>
      </c>
      <c r="J8" s="11">
        <f t="shared" si="0"/>
        <v>33.760000000000005</v>
      </c>
      <c r="K8" s="14">
        <v>78.61</v>
      </c>
      <c r="L8" s="11" t="s">
        <v>26</v>
      </c>
      <c r="M8" s="11">
        <v>2</v>
      </c>
    </row>
    <row r="9" spans="1:13" ht="14.25">
      <c r="A9" s="9" t="s">
        <v>34</v>
      </c>
      <c r="B9" s="9" t="s">
        <v>28</v>
      </c>
      <c r="C9" s="9" t="s">
        <v>35</v>
      </c>
      <c r="D9" s="9" t="s">
        <v>30</v>
      </c>
      <c r="E9" s="9" t="s">
        <v>19</v>
      </c>
      <c r="F9" s="9" t="s">
        <v>31</v>
      </c>
      <c r="G9" s="10">
        <v>1</v>
      </c>
      <c r="H9" s="11">
        <v>45.3</v>
      </c>
      <c r="I9" s="11">
        <v>82.4</v>
      </c>
      <c r="J9" s="11">
        <f t="shared" si="0"/>
        <v>32.96</v>
      </c>
      <c r="K9" s="14">
        <v>78.25999999999999</v>
      </c>
      <c r="L9" s="11" t="s">
        <v>21</v>
      </c>
      <c r="M9" s="11">
        <v>3</v>
      </c>
    </row>
    <row r="10" spans="1:13" ht="14.25">
      <c r="A10" s="9" t="s">
        <v>36</v>
      </c>
      <c r="B10" s="9" t="s">
        <v>28</v>
      </c>
      <c r="C10" s="9" t="s">
        <v>37</v>
      </c>
      <c r="D10" s="9" t="s">
        <v>30</v>
      </c>
      <c r="E10" s="9" t="s">
        <v>19</v>
      </c>
      <c r="F10" s="9" t="s">
        <v>31</v>
      </c>
      <c r="G10" s="10">
        <v>1</v>
      </c>
      <c r="H10" s="11">
        <v>45.599999999999994</v>
      </c>
      <c r="I10" s="11">
        <v>79.8</v>
      </c>
      <c r="J10" s="11">
        <f t="shared" si="0"/>
        <v>31.92</v>
      </c>
      <c r="K10" s="14">
        <v>77.52</v>
      </c>
      <c r="L10" s="11" t="s">
        <v>26</v>
      </c>
      <c r="M10" s="11">
        <v>4</v>
      </c>
    </row>
    <row r="11" spans="1:13" ht="14.25">
      <c r="A11" s="9" t="s">
        <v>38</v>
      </c>
      <c r="B11" s="9" t="s">
        <v>16</v>
      </c>
      <c r="C11" s="9" t="s">
        <v>39</v>
      </c>
      <c r="D11" s="9" t="s">
        <v>40</v>
      </c>
      <c r="E11" s="9" t="s">
        <v>19</v>
      </c>
      <c r="F11" s="9" t="s">
        <v>41</v>
      </c>
      <c r="G11" s="10">
        <v>1</v>
      </c>
      <c r="H11" s="11">
        <v>43.5</v>
      </c>
      <c r="I11" s="11">
        <v>85</v>
      </c>
      <c r="J11" s="11">
        <f t="shared" si="0"/>
        <v>34</v>
      </c>
      <c r="K11" s="14">
        <v>77.5</v>
      </c>
      <c r="L11" s="11" t="s">
        <v>21</v>
      </c>
      <c r="M11" s="11">
        <v>1</v>
      </c>
    </row>
    <row r="12" spans="1:13" ht="14.25">
      <c r="A12" s="9" t="s">
        <v>42</v>
      </c>
      <c r="B12" s="9" t="s">
        <v>16</v>
      </c>
      <c r="C12" s="9" t="s">
        <v>43</v>
      </c>
      <c r="D12" s="9" t="s">
        <v>40</v>
      </c>
      <c r="E12" s="9" t="s">
        <v>19</v>
      </c>
      <c r="F12" s="9" t="s">
        <v>41</v>
      </c>
      <c r="G12" s="10">
        <v>1</v>
      </c>
      <c r="H12" s="11">
        <v>42.75</v>
      </c>
      <c r="I12" s="11">
        <v>80</v>
      </c>
      <c r="J12" s="11">
        <f t="shared" si="0"/>
        <v>32</v>
      </c>
      <c r="K12" s="14">
        <v>74.75</v>
      </c>
      <c r="L12" s="11" t="s">
        <v>21</v>
      </c>
      <c r="M12" s="11">
        <v>2</v>
      </c>
    </row>
    <row r="13" spans="1:13" ht="14.25">
      <c r="A13" s="9" t="s">
        <v>44</v>
      </c>
      <c r="B13" s="9" t="s">
        <v>16</v>
      </c>
      <c r="C13" s="9" t="s">
        <v>45</v>
      </c>
      <c r="D13" s="9" t="s">
        <v>40</v>
      </c>
      <c r="E13" s="9" t="s">
        <v>19</v>
      </c>
      <c r="F13" s="9" t="s">
        <v>41</v>
      </c>
      <c r="G13" s="10">
        <v>1</v>
      </c>
      <c r="H13" s="11">
        <v>42.599999999999994</v>
      </c>
      <c r="I13" s="11">
        <v>79.4</v>
      </c>
      <c r="J13" s="11">
        <f t="shared" si="0"/>
        <v>31.760000000000005</v>
      </c>
      <c r="K13" s="14">
        <v>74.36</v>
      </c>
      <c r="L13" s="11" t="s">
        <v>21</v>
      </c>
      <c r="M13" s="11">
        <v>3</v>
      </c>
    </row>
    <row r="14" spans="1:13" ht="14.25">
      <c r="A14" s="9" t="s">
        <v>46</v>
      </c>
      <c r="B14" s="9" t="s">
        <v>16</v>
      </c>
      <c r="C14" s="9" t="s">
        <v>47</v>
      </c>
      <c r="D14" s="9" t="s">
        <v>48</v>
      </c>
      <c r="E14" s="9" t="s">
        <v>49</v>
      </c>
      <c r="F14" s="9" t="s">
        <v>50</v>
      </c>
      <c r="G14" s="10">
        <v>1</v>
      </c>
      <c r="H14" s="11">
        <v>43.05</v>
      </c>
      <c r="I14" s="11">
        <v>83.6</v>
      </c>
      <c r="J14" s="11">
        <f t="shared" si="0"/>
        <v>33.44</v>
      </c>
      <c r="K14" s="14">
        <v>76.49</v>
      </c>
      <c r="L14" s="11" t="s">
        <v>21</v>
      </c>
      <c r="M14" s="9">
        <v>1</v>
      </c>
    </row>
    <row r="15" spans="1:13" ht="14.25">
      <c r="A15" s="9" t="s">
        <v>51</v>
      </c>
      <c r="B15" s="9" t="s">
        <v>16</v>
      </c>
      <c r="C15" s="9" t="s">
        <v>52</v>
      </c>
      <c r="D15" s="9" t="s">
        <v>48</v>
      </c>
      <c r="E15" s="9" t="s">
        <v>49</v>
      </c>
      <c r="F15" s="9" t="s">
        <v>50</v>
      </c>
      <c r="G15" s="10">
        <v>1</v>
      </c>
      <c r="H15" s="11">
        <v>42</v>
      </c>
      <c r="I15" s="11">
        <v>81.2</v>
      </c>
      <c r="J15" s="11">
        <f t="shared" si="0"/>
        <v>32.480000000000004</v>
      </c>
      <c r="K15" s="14">
        <v>74.48</v>
      </c>
      <c r="L15" s="11" t="s">
        <v>21</v>
      </c>
      <c r="M15" s="9">
        <v>2</v>
      </c>
    </row>
    <row r="16" spans="1:13" ht="14.25">
      <c r="A16" s="9" t="s">
        <v>53</v>
      </c>
      <c r="B16" s="9" t="s">
        <v>16</v>
      </c>
      <c r="C16" s="9" t="s">
        <v>54</v>
      </c>
      <c r="D16" s="9" t="s">
        <v>48</v>
      </c>
      <c r="E16" s="9" t="s">
        <v>49</v>
      </c>
      <c r="F16" s="9" t="s">
        <v>50</v>
      </c>
      <c r="G16" s="10">
        <v>1</v>
      </c>
      <c r="H16" s="11">
        <v>41.849999999999994</v>
      </c>
      <c r="I16" s="11">
        <v>77.2</v>
      </c>
      <c r="J16" s="11">
        <f t="shared" si="0"/>
        <v>30.880000000000003</v>
      </c>
      <c r="K16" s="14">
        <v>72.72999999999999</v>
      </c>
      <c r="L16" s="11" t="s">
        <v>21</v>
      </c>
      <c r="M16" s="9">
        <v>3</v>
      </c>
    </row>
    <row r="17" spans="1:13" ht="14.25">
      <c r="A17" s="9" t="s">
        <v>55</v>
      </c>
      <c r="B17" s="9" t="s">
        <v>16</v>
      </c>
      <c r="C17" s="9" t="s">
        <v>56</v>
      </c>
      <c r="D17" s="9" t="s">
        <v>48</v>
      </c>
      <c r="E17" s="9" t="s">
        <v>49</v>
      </c>
      <c r="F17" s="9" t="s">
        <v>50</v>
      </c>
      <c r="G17" s="10">
        <v>1</v>
      </c>
      <c r="H17" s="11">
        <v>41.849999999999994</v>
      </c>
      <c r="I17" s="11">
        <v>61.6</v>
      </c>
      <c r="J17" s="11">
        <f t="shared" si="0"/>
        <v>24.64</v>
      </c>
      <c r="K17" s="14">
        <v>66.49</v>
      </c>
      <c r="L17" s="11" t="s">
        <v>26</v>
      </c>
      <c r="M17" s="9">
        <v>4</v>
      </c>
    </row>
    <row r="18" spans="1:13" ht="14.25">
      <c r="A18" s="9" t="s">
        <v>57</v>
      </c>
      <c r="B18" s="9" t="s">
        <v>16</v>
      </c>
      <c r="C18" s="9" t="s">
        <v>58</v>
      </c>
      <c r="D18" s="9" t="s">
        <v>59</v>
      </c>
      <c r="E18" s="9" t="s">
        <v>49</v>
      </c>
      <c r="F18" s="9" t="s">
        <v>20</v>
      </c>
      <c r="G18" s="10">
        <v>1</v>
      </c>
      <c r="H18" s="11">
        <v>44.4</v>
      </c>
      <c r="I18" s="11">
        <v>86.1</v>
      </c>
      <c r="J18" s="11">
        <f t="shared" si="0"/>
        <v>34.44</v>
      </c>
      <c r="K18" s="14">
        <v>78.84</v>
      </c>
      <c r="L18" s="11" t="s">
        <v>26</v>
      </c>
      <c r="M18" s="9">
        <v>1</v>
      </c>
    </row>
    <row r="19" spans="1:13" ht="14.25">
      <c r="A19" s="9" t="s">
        <v>60</v>
      </c>
      <c r="B19" s="9" t="s">
        <v>16</v>
      </c>
      <c r="C19" s="9" t="s">
        <v>61</v>
      </c>
      <c r="D19" s="9" t="s">
        <v>59</v>
      </c>
      <c r="E19" s="9" t="s">
        <v>49</v>
      </c>
      <c r="F19" s="9" t="s">
        <v>20</v>
      </c>
      <c r="G19" s="10">
        <v>1</v>
      </c>
      <c r="H19" s="11">
        <v>45.15</v>
      </c>
      <c r="I19" s="11">
        <v>83</v>
      </c>
      <c r="J19" s="11">
        <f t="shared" si="0"/>
        <v>33.2</v>
      </c>
      <c r="K19" s="14">
        <v>78.35</v>
      </c>
      <c r="L19" s="11" t="s">
        <v>21</v>
      </c>
      <c r="M19" s="9">
        <v>2</v>
      </c>
    </row>
    <row r="20" spans="1:13" ht="14.25">
      <c r="A20" s="9" t="s">
        <v>62</v>
      </c>
      <c r="B20" s="9" t="s">
        <v>16</v>
      </c>
      <c r="C20" s="9" t="s">
        <v>63</v>
      </c>
      <c r="D20" s="9" t="s">
        <v>59</v>
      </c>
      <c r="E20" s="9" t="s">
        <v>49</v>
      </c>
      <c r="F20" s="9" t="s">
        <v>20</v>
      </c>
      <c r="G20" s="10">
        <v>1</v>
      </c>
      <c r="H20" s="11">
        <v>44.1</v>
      </c>
      <c r="I20" s="11">
        <v>83.6</v>
      </c>
      <c r="J20" s="11">
        <f t="shared" si="0"/>
        <v>33.44</v>
      </c>
      <c r="K20" s="14">
        <v>77.53999999999999</v>
      </c>
      <c r="L20" s="11" t="s">
        <v>21</v>
      </c>
      <c r="M20" s="9">
        <v>3</v>
      </c>
    </row>
    <row r="21" spans="1:13" ht="14.25">
      <c r="A21" s="9" t="s">
        <v>64</v>
      </c>
      <c r="B21" s="9" t="s">
        <v>16</v>
      </c>
      <c r="C21" s="9" t="s">
        <v>65</v>
      </c>
      <c r="D21" s="9" t="s">
        <v>59</v>
      </c>
      <c r="E21" s="9" t="s">
        <v>49</v>
      </c>
      <c r="F21" s="9" t="s">
        <v>20</v>
      </c>
      <c r="G21" s="10">
        <v>1</v>
      </c>
      <c r="H21" s="11">
        <v>44.1</v>
      </c>
      <c r="I21" s="11">
        <v>83.2</v>
      </c>
      <c r="J21" s="11">
        <f t="shared" si="0"/>
        <v>33.28</v>
      </c>
      <c r="K21" s="14">
        <v>77.38</v>
      </c>
      <c r="L21" s="11" t="s">
        <v>21</v>
      </c>
      <c r="M21" s="9">
        <v>4</v>
      </c>
    </row>
    <row r="22" spans="1:13" ht="14.25">
      <c r="A22" s="9" t="s">
        <v>66</v>
      </c>
      <c r="B22" s="9" t="s">
        <v>28</v>
      </c>
      <c r="C22" s="9" t="s">
        <v>67</v>
      </c>
      <c r="D22" s="9" t="s">
        <v>68</v>
      </c>
      <c r="E22" s="9" t="s">
        <v>49</v>
      </c>
      <c r="F22" s="9" t="s">
        <v>31</v>
      </c>
      <c r="G22" s="10">
        <v>2</v>
      </c>
      <c r="H22" s="11">
        <v>43.65</v>
      </c>
      <c r="I22" s="11">
        <v>85.6</v>
      </c>
      <c r="J22" s="11">
        <f t="shared" si="0"/>
        <v>34.24</v>
      </c>
      <c r="K22" s="14">
        <v>77.89</v>
      </c>
      <c r="L22" s="11" t="s">
        <v>21</v>
      </c>
      <c r="M22" s="9">
        <v>1</v>
      </c>
    </row>
    <row r="23" spans="1:13" ht="14.25">
      <c r="A23" s="9" t="s">
        <v>69</v>
      </c>
      <c r="B23" s="9" t="s">
        <v>28</v>
      </c>
      <c r="C23" s="9" t="s">
        <v>70</v>
      </c>
      <c r="D23" s="9" t="s">
        <v>68</v>
      </c>
      <c r="E23" s="9" t="s">
        <v>49</v>
      </c>
      <c r="F23" s="9" t="s">
        <v>31</v>
      </c>
      <c r="G23" s="10">
        <v>2</v>
      </c>
      <c r="H23" s="11">
        <v>42.3</v>
      </c>
      <c r="I23" s="11">
        <v>79.6</v>
      </c>
      <c r="J23" s="11">
        <f t="shared" si="0"/>
        <v>31.84</v>
      </c>
      <c r="K23" s="14">
        <v>74.14</v>
      </c>
      <c r="L23" s="11" t="s">
        <v>26</v>
      </c>
      <c r="M23" s="9">
        <v>2</v>
      </c>
    </row>
    <row r="24" spans="1:13" ht="14.25">
      <c r="A24" s="9" t="s">
        <v>71</v>
      </c>
      <c r="B24" s="9" t="s">
        <v>28</v>
      </c>
      <c r="C24" s="9" t="s">
        <v>72</v>
      </c>
      <c r="D24" s="9" t="s">
        <v>68</v>
      </c>
      <c r="E24" s="9" t="s">
        <v>49</v>
      </c>
      <c r="F24" s="9" t="s">
        <v>31</v>
      </c>
      <c r="G24" s="10">
        <v>2</v>
      </c>
      <c r="H24" s="11">
        <v>41.849999999999994</v>
      </c>
      <c r="I24" s="11">
        <v>80.2</v>
      </c>
      <c r="J24" s="11">
        <f t="shared" si="0"/>
        <v>32.080000000000005</v>
      </c>
      <c r="K24" s="14">
        <v>73.93</v>
      </c>
      <c r="L24" s="11" t="s">
        <v>21</v>
      </c>
      <c r="M24" s="9">
        <v>3</v>
      </c>
    </row>
    <row r="25" spans="1:13" ht="14.25">
      <c r="A25" s="9" t="s">
        <v>73</v>
      </c>
      <c r="B25" s="9" t="s">
        <v>28</v>
      </c>
      <c r="C25" s="9" t="s">
        <v>74</v>
      </c>
      <c r="D25" s="9" t="s">
        <v>68</v>
      </c>
      <c r="E25" s="9" t="s">
        <v>49</v>
      </c>
      <c r="F25" s="9" t="s">
        <v>31</v>
      </c>
      <c r="G25" s="10">
        <v>2</v>
      </c>
      <c r="H25" s="11">
        <v>40.8</v>
      </c>
      <c r="I25" s="11">
        <v>79.8</v>
      </c>
      <c r="J25" s="11">
        <f t="shared" si="0"/>
        <v>31.92</v>
      </c>
      <c r="K25" s="14">
        <v>72.72</v>
      </c>
      <c r="L25" s="11" t="s">
        <v>21</v>
      </c>
      <c r="M25" s="9">
        <v>4</v>
      </c>
    </row>
    <row r="26" spans="1:13" ht="14.25">
      <c r="A26" s="9" t="s">
        <v>75</v>
      </c>
      <c r="B26" s="9" t="s">
        <v>28</v>
      </c>
      <c r="C26" s="9" t="s">
        <v>76</v>
      </c>
      <c r="D26" s="9" t="s">
        <v>68</v>
      </c>
      <c r="E26" s="9" t="s">
        <v>49</v>
      </c>
      <c r="F26" s="9" t="s">
        <v>31</v>
      </c>
      <c r="G26" s="10">
        <v>2</v>
      </c>
      <c r="H26" s="11">
        <v>40.2</v>
      </c>
      <c r="I26" s="11">
        <v>74.8</v>
      </c>
      <c r="J26" s="11">
        <f t="shared" si="0"/>
        <v>29.92</v>
      </c>
      <c r="K26" s="14">
        <v>70.12</v>
      </c>
      <c r="L26" s="11" t="s">
        <v>26</v>
      </c>
      <c r="M26" s="9">
        <v>5</v>
      </c>
    </row>
    <row r="27" spans="1:13" ht="14.25">
      <c r="A27" s="9" t="s">
        <v>77</v>
      </c>
      <c r="B27" s="9" t="s">
        <v>28</v>
      </c>
      <c r="C27" s="9" t="s">
        <v>78</v>
      </c>
      <c r="D27" s="9" t="s">
        <v>68</v>
      </c>
      <c r="E27" s="9" t="s">
        <v>49</v>
      </c>
      <c r="F27" s="9" t="s">
        <v>31</v>
      </c>
      <c r="G27" s="10">
        <v>2</v>
      </c>
      <c r="H27" s="11">
        <v>39</v>
      </c>
      <c r="I27" s="11">
        <v>73</v>
      </c>
      <c r="J27" s="11">
        <f t="shared" si="0"/>
        <v>29.200000000000003</v>
      </c>
      <c r="K27" s="14">
        <v>68.2</v>
      </c>
      <c r="L27" s="11" t="s">
        <v>26</v>
      </c>
      <c r="M27" s="9">
        <v>6</v>
      </c>
    </row>
    <row r="28" spans="1:13" ht="14.25">
      <c r="A28" s="9" t="s">
        <v>79</v>
      </c>
      <c r="B28" s="9" t="s">
        <v>28</v>
      </c>
      <c r="C28" s="9" t="s">
        <v>80</v>
      </c>
      <c r="D28" s="9" t="s">
        <v>81</v>
      </c>
      <c r="E28" s="9" t="s">
        <v>49</v>
      </c>
      <c r="F28" s="9" t="s">
        <v>41</v>
      </c>
      <c r="G28" s="10">
        <v>3</v>
      </c>
      <c r="H28" s="11">
        <v>38.099999999999994</v>
      </c>
      <c r="I28" s="11">
        <v>80.2</v>
      </c>
      <c r="J28" s="11">
        <f t="shared" si="0"/>
        <v>32.080000000000005</v>
      </c>
      <c r="K28" s="14">
        <v>70.18</v>
      </c>
      <c r="L28" s="11" t="s">
        <v>21</v>
      </c>
      <c r="M28" s="9">
        <v>1</v>
      </c>
    </row>
    <row r="29" spans="1:13" ht="14.25">
      <c r="A29" s="9" t="s">
        <v>82</v>
      </c>
      <c r="B29" s="9" t="s">
        <v>28</v>
      </c>
      <c r="C29" s="9" t="s">
        <v>83</v>
      </c>
      <c r="D29" s="9" t="s">
        <v>81</v>
      </c>
      <c r="E29" s="9" t="s">
        <v>49</v>
      </c>
      <c r="F29" s="9" t="s">
        <v>41</v>
      </c>
      <c r="G29" s="10">
        <v>3</v>
      </c>
      <c r="H29" s="11">
        <v>37.95</v>
      </c>
      <c r="I29" s="11">
        <v>78.2</v>
      </c>
      <c r="J29" s="11">
        <f t="shared" si="0"/>
        <v>31.28</v>
      </c>
      <c r="K29" s="14">
        <v>69.23</v>
      </c>
      <c r="L29" s="11" t="s">
        <v>26</v>
      </c>
      <c r="M29" s="9">
        <v>2</v>
      </c>
    </row>
    <row r="30" spans="1:13" ht="14.25">
      <c r="A30" s="9" t="s">
        <v>84</v>
      </c>
      <c r="B30" s="9" t="s">
        <v>28</v>
      </c>
      <c r="C30" s="9" t="s">
        <v>85</v>
      </c>
      <c r="D30" s="9" t="s">
        <v>81</v>
      </c>
      <c r="E30" s="9" t="s">
        <v>49</v>
      </c>
      <c r="F30" s="9" t="s">
        <v>41</v>
      </c>
      <c r="G30" s="10">
        <v>3</v>
      </c>
      <c r="H30" s="11">
        <v>36.45</v>
      </c>
      <c r="I30" s="11">
        <v>78.4</v>
      </c>
      <c r="J30" s="11">
        <f t="shared" si="0"/>
        <v>31.360000000000003</v>
      </c>
      <c r="K30" s="14">
        <v>67.81</v>
      </c>
      <c r="L30" s="11" t="s">
        <v>26</v>
      </c>
      <c r="M30" s="9">
        <v>3</v>
      </c>
    </row>
    <row r="31" spans="1:13" ht="14.25">
      <c r="A31" s="9" t="s">
        <v>86</v>
      </c>
      <c r="B31" s="9" t="s">
        <v>28</v>
      </c>
      <c r="C31" s="9" t="s">
        <v>87</v>
      </c>
      <c r="D31" s="9" t="s">
        <v>81</v>
      </c>
      <c r="E31" s="9" t="s">
        <v>49</v>
      </c>
      <c r="F31" s="9" t="s">
        <v>41</v>
      </c>
      <c r="G31" s="10">
        <v>3</v>
      </c>
      <c r="H31" s="11">
        <v>31.5</v>
      </c>
      <c r="I31" s="11">
        <v>79.2</v>
      </c>
      <c r="J31" s="11">
        <f t="shared" si="0"/>
        <v>31.680000000000003</v>
      </c>
      <c r="K31" s="14">
        <v>63.18000000000001</v>
      </c>
      <c r="L31" s="11" t="s">
        <v>21</v>
      </c>
      <c r="M31" s="9">
        <v>4</v>
      </c>
    </row>
    <row r="32" spans="1:13" ht="14.25">
      <c r="A32" s="9" t="s">
        <v>88</v>
      </c>
      <c r="B32" s="9" t="s">
        <v>28</v>
      </c>
      <c r="C32" s="9" t="s">
        <v>89</v>
      </c>
      <c r="D32" s="9" t="s">
        <v>81</v>
      </c>
      <c r="E32" s="9" t="s">
        <v>49</v>
      </c>
      <c r="F32" s="9" t="s">
        <v>41</v>
      </c>
      <c r="G32" s="10">
        <v>3</v>
      </c>
      <c r="H32" s="11">
        <v>30.3</v>
      </c>
      <c r="I32" s="11">
        <v>0</v>
      </c>
      <c r="J32" s="11">
        <f t="shared" si="0"/>
        <v>0</v>
      </c>
      <c r="K32" s="14">
        <v>30.3</v>
      </c>
      <c r="L32" s="11" t="s">
        <v>90</v>
      </c>
      <c r="M32" s="9">
        <v>5</v>
      </c>
    </row>
    <row r="33" spans="1:13" ht="14.25">
      <c r="A33" s="9" t="s">
        <v>91</v>
      </c>
      <c r="B33" s="9" t="s">
        <v>16</v>
      </c>
      <c r="C33" s="9" t="s">
        <v>92</v>
      </c>
      <c r="D33" s="9" t="s">
        <v>93</v>
      </c>
      <c r="E33" s="9" t="s">
        <v>94</v>
      </c>
      <c r="F33" s="9" t="s">
        <v>95</v>
      </c>
      <c r="G33" s="10">
        <v>1</v>
      </c>
      <c r="H33" s="11">
        <v>45.75</v>
      </c>
      <c r="I33" s="11">
        <v>87</v>
      </c>
      <c r="J33" s="11">
        <f aca="true" t="shared" si="1" ref="J33:J64">I33*0.4</f>
        <v>34.800000000000004</v>
      </c>
      <c r="K33" s="14">
        <v>80.55000000000001</v>
      </c>
      <c r="L33" s="11" t="s">
        <v>26</v>
      </c>
      <c r="M33" s="10">
        <v>1</v>
      </c>
    </row>
    <row r="34" spans="1:13" ht="14.25">
      <c r="A34" s="9" t="s">
        <v>96</v>
      </c>
      <c r="B34" s="9" t="s">
        <v>16</v>
      </c>
      <c r="C34" s="9" t="s">
        <v>97</v>
      </c>
      <c r="D34" s="9" t="s">
        <v>93</v>
      </c>
      <c r="E34" s="9" t="s">
        <v>94</v>
      </c>
      <c r="F34" s="9" t="s">
        <v>95</v>
      </c>
      <c r="G34" s="10">
        <v>1</v>
      </c>
      <c r="H34" s="11">
        <v>42.9</v>
      </c>
      <c r="I34" s="11">
        <v>84.4</v>
      </c>
      <c r="J34" s="11">
        <f t="shared" si="1"/>
        <v>33.760000000000005</v>
      </c>
      <c r="K34" s="14">
        <v>76.66</v>
      </c>
      <c r="L34" s="11" t="s">
        <v>21</v>
      </c>
      <c r="M34" s="10">
        <v>2</v>
      </c>
    </row>
    <row r="35" spans="1:13" ht="14.25">
      <c r="A35" s="9" t="s">
        <v>98</v>
      </c>
      <c r="B35" s="9" t="s">
        <v>16</v>
      </c>
      <c r="C35" s="9" t="s">
        <v>99</v>
      </c>
      <c r="D35" s="9" t="s">
        <v>93</v>
      </c>
      <c r="E35" s="9" t="s">
        <v>94</v>
      </c>
      <c r="F35" s="9" t="s">
        <v>95</v>
      </c>
      <c r="G35" s="10">
        <v>1</v>
      </c>
      <c r="H35" s="11">
        <v>43.35</v>
      </c>
      <c r="I35" s="11">
        <v>78.8</v>
      </c>
      <c r="J35" s="11">
        <f t="shared" si="1"/>
        <v>31.52</v>
      </c>
      <c r="K35" s="14">
        <v>74.87</v>
      </c>
      <c r="L35" s="11" t="s">
        <v>21</v>
      </c>
      <c r="M35" s="10">
        <v>3</v>
      </c>
    </row>
    <row r="36" spans="1:13" ht="14.25">
      <c r="A36" s="9" t="s">
        <v>100</v>
      </c>
      <c r="B36" s="9" t="s">
        <v>28</v>
      </c>
      <c r="C36" s="9" t="s">
        <v>101</v>
      </c>
      <c r="D36" s="9" t="s">
        <v>102</v>
      </c>
      <c r="E36" s="9" t="s">
        <v>94</v>
      </c>
      <c r="F36" s="9" t="s">
        <v>103</v>
      </c>
      <c r="G36" s="10">
        <v>1</v>
      </c>
      <c r="H36" s="11">
        <v>43.95</v>
      </c>
      <c r="I36" s="11">
        <v>78</v>
      </c>
      <c r="J36" s="11">
        <f t="shared" si="1"/>
        <v>31.200000000000003</v>
      </c>
      <c r="K36" s="14">
        <v>75.15</v>
      </c>
      <c r="L36" s="11" t="s">
        <v>21</v>
      </c>
      <c r="M36" s="10">
        <v>1</v>
      </c>
    </row>
    <row r="37" spans="1:13" ht="14.25">
      <c r="A37" s="9" t="s">
        <v>104</v>
      </c>
      <c r="B37" s="9" t="s">
        <v>28</v>
      </c>
      <c r="C37" s="9" t="s">
        <v>105</v>
      </c>
      <c r="D37" s="9" t="s">
        <v>102</v>
      </c>
      <c r="E37" s="9" t="s">
        <v>94</v>
      </c>
      <c r="F37" s="9" t="s">
        <v>103</v>
      </c>
      <c r="G37" s="10">
        <v>1</v>
      </c>
      <c r="H37" s="11">
        <v>43.2</v>
      </c>
      <c r="I37" s="11">
        <v>79.6</v>
      </c>
      <c r="J37" s="11">
        <f t="shared" si="1"/>
        <v>31.84</v>
      </c>
      <c r="K37" s="14">
        <v>75.04</v>
      </c>
      <c r="L37" s="11" t="s">
        <v>26</v>
      </c>
      <c r="M37" s="10">
        <v>2</v>
      </c>
    </row>
    <row r="38" spans="1:13" ht="14.25">
      <c r="A38" s="9" t="s">
        <v>106</v>
      </c>
      <c r="B38" s="9" t="s">
        <v>28</v>
      </c>
      <c r="C38" s="9" t="s">
        <v>107</v>
      </c>
      <c r="D38" s="9" t="s">
        <v>102</v>
      </c>
      <c r="E38" s="9" t="s">
        <v>94</v>
      </c>
      <c r="F38" s="9" t="s">
        <v>103</v>
      </c>
      <c r="G38" s="10">
        <v>1</v>
      </c>
      <c r="H38" s="11">
        <v>41.849999999999994</v>
      </c>
      <c r="I38" s="11">
        <v>82</v>
      </c>
      <c r="J38" s="11">
        <f t="shared" si="1"/>
        <v>32.800000000000004</v>
      </c>
      <c r="K38" s="14">
        <v>74.65</v>
      </c>
      <c r="L38" s="11" t="s">
        <v>21</v>
      </c>
      <c r="M38" s="10">
        <v>3</v>
      </c>
    </row>
    <row r="39" spans="1:13" ht="14.25">
      <c r="A39" s="9" t="s">
        <v>108</v>
      </c>
      <c r="B39" s="9" t="s">
        <v>28</v>
      </c>
      <c r="C39" s="9" t="s">
        <v>109</v>
      </c>
      <c r="D39" s="9" t="s">
        <v>110</v>
      </c>
      <c r="E39" s="9" t="s">
        <v>94</v>
      </c>
      <c r="F39" s="9" t="s">
        <v>20</v>
      </c>
      <c r="G39" s="10">
        <v>1</v>
      </c>
      <c r="H39" s="11">
        <v>45.45</v>
      </c>
      <c r="I39" s="11">
        <v>83.8</v>
      </c>
      <c r="J39" s="11">
        <f t="shared" si="1"/>
        <v>33.52</v>
      </c>
      <c r="K39" s="14">
        <v>78.97</v>
      </c>
      <c r="L39" s="11" t="s">
        <v>26</v>
      </c>
      <c r="M39" s="10">
        <v>1</v>
      </c>
    </row>
    <row r="40" spans="1:13" ht="14.25">
      <c r="A40" s="9" t="s">
        <v>111</v>
      </c>
      <c r="B40" s="9" t="s">
        <v>16</v>
      </c>
      <c r="C40" s="9" t="s">
        <v>112</v>
      </c>
      <c r="D40" s="9" t="s">
        <v>110</v>
      </c>
      <c r="E40" s="9" t="s">
        <v>94</v>
      </c>
      <c r="F40" s="9" t="s">
        <v>20</v>
      </c>
      <c r="G40" s="10">
        <v>1</v>
      </c>
      <c r="H40" s="11">
        <v>44.4</v>
      </c>
      <c r="I40" s="11">
        <v>84</v>
      </c>
      <c r="J40" s="11">
        <f t="shared" si="1"/>
        <v>33.6</v>
      </c>
      <c r="K40" s="14">
        <v>78</v>
      </c>
      <c r="L40" s="11" t="s">
        <v>21</v>
      </c>
      <c r="M40" s="10">
        <v>2</v>
      </c>
    </row>
    <row r="41" spans="1:13" ht="14.25">
      <c r="A41" s="9" t="s">
        <v>113</v>
      </c>
      <c r="B41" s="9" t="s">
        <v>16</v>
      </c>
      <c r="C41" s="9" t="s">
        <v>114</v>
      </c>
      <c r="D41" s="9" t="s">
        <v>110</v>
      </c>
      <c r="E41" s="9" t="s">
        <v>94</v>
      </c>
      <c r="F41" s="9" t="s">
        <v>20</v>
      </c>
      <c r="G41" s="10">
        <v>1</v>
      </c>
      <c r="H41" s="11">
        <v>45.45</v>
      </c>
      <c r="I41" s="11">
        <v>79.2</v>
      </c>
      <c r="J41" s="11">
        <f t="shared" si="1"/>
        <v>31.680000000000003</v>
      </c>
      <c r="K41" s="14">
        <v>77.13000000000001</v>
      </c>
      <c r="L41" s="11" t="s">
        <v>21</v>
      </c>
      <c r="M41" s="10">
        <v>3</v>
      </c>
    </row>
    <row r="42" spans="1:13" ht="14.25">
      <c r="A42" s="9" t="s">
        <v>115</v>
      </c>
      <c r="B42" s="9" t="s">
        <v>28</v>
      </c>
      <c r="C42" s="9" t="s">
        <v>116</v>
      </c>
      <c r="D42" s="9" t="s">
        <v>117</v>
      </c>
      <c r="E42" s="9" t="s">
        <v>94</v>
      </c>
      <c r="F42" s="9" t="s">
        <v>118</v>
      </c>
      <c r="G42" s="10">
        <v>1</v>
      </c>
      <c r="H42" s="11">
        <v>44.099999999999994</v>
      </c>
      <c r="I42" s="11">
        <v>80</v>
      </c>
      <c r="J42" s="11">
        <f t="shared" si="1"/>
        <v>32</v>
      </c>
      <c r="K42" s="14">
        <v>76.1</v>
      </c>
      <c r="L42" s="11" t="s">
        <v>21</v>
      </c>
      <c r="M42" s="11">
        <v>1</v>
      </c>
    </row>
    <row r="43" spans="1:13" ht="14.25">
      <c r="A43" s="9" t="s">
        <v>119</v>
      </c>
      <c r="B43" s="9" t="s">
        <v>28</v>
      </c>
      <c r="C43" s="9" t="s">
        <v>120</v>
      </c>
      <c r="D43" s="9" t="s">
        <v>117</v>
      </c>
      <c r="E43" s="9" t="s">
        <v>94</v>
      </c>
      <c r="F43" s="9" t="s">
        <v>118</v>
      </c>
      <c r="G43" s="10">
        <v>1</v>
      </c>
      <c r="H43" s="11">
        <v>41.55</v>
      </c>
      <c r="I43" s="11">
        <v>81.8</v>
      </c>
      <c r="J43" s="11">
        <f t="shared" si="1"/>
        <v>32.72</v>
      </c>
      <c r="K43" s="14">
        <v>74.27</v>
      </c>
      <c r="L43" s="11" t="s">
        <v>21</v>
      </c>
      <c r="M43" s="11">
        <v>2</v>
      </c>
    </row>
    <row r="44" spans="1:13" ht="14.25">
      <c r="A44" s="9" t="s">
        <v>121</v>
      </c>
      <c r="B44" s="9" t="s">
        <v>28</v>
      </c>
      <c r="C44" s="9" t="s">
        <v>122</v>
      </c>
      <c r="D44" s="9" t="s">
        <v>117</v>
      </c>
      <c r="E44" s="9" t="s">
        <v>94</v>
      </c>
      <c r="F44" s="9" t="s">
        <v>118</v>
      </c>
      <c r="G44" s="10">
        <v>1</v>
      </c>
      <c r="H44" s="11">
        <v>42</v>
      </c>
      <c r="I44" s="11">
        <v>79.8</v>
      </c>
      <c r="J44" s="11">
        <f t="shared" si="1"/>
        <v>31.92</v>
      </c>
      <c r="K44" s="14">
        <v>73.92</v>
      </c>
      <c r="L44" s="11" t="s">
        <v>21</v>
      </c>
      <c r="M44" s="11">
        <v>3</v>
      </c>
    </row>
    <row r="45" spans="1:13" ht="14.25">
      <c r="A45" s="9" t="s">
        <v>123</v>
      </c>
      <c r="B45" s="9" t="s">
        <v>28</v>
      </c>
      <c r="C45" s="9" t="s">
        <v>124</v>
      </c>
      <c r="D45" s="9" t="s">
        <v>117</v>
      </c>
      <c r="E45" s="9" t="s">
        <v>94</v>
      </c>
      <c r="F45" s="9" t="s">
        <v>118</v>
      </c>
      <c r="G45" s="10">
        <v>1</v>
      </c>
      <c r="H45" s="11">
        <v>41.55</v>
      </c>
      <c r="I45" s="11">
        <v>79.2</v>
      </c>
      <c r="J45" s="11">
        <f t="shared" si="1"/>
        <v>31.680000000000003</v>
      </c>
      <c r="K45" s="14">
        <v>73.23</v>
      </c>
      <c r="L45" s="11" t="s">
        <v>26</v>
      </c>
      <c r="M45" s="11">
        <v>4</v>
      </c>
    </row>
    <row r="46" spans="1:13" ht="14.25">
      <c r="A46" s="9" t="s">
        <v>125</v>
      </c>
      <c r="B46" s="9" t="s">
        <v>28</v>
      </c>
      <c r="C46" s="9" t="s">
        <v>126</v>
      </c>
      <c r="D46" s="9" t="s">
        <v>117</v>
      </c>
      <c r="E46" s="9" t="s">
        <v>94</v>
      </c>
      <c r="F46" s="9" t="s">
        <v>118</v>
      </c>
      <c r="G46" s="10">
        <v>1</v>
      </c>
      <c r="H46" s="11">
        <v>41.85</v>
      </c>
      <c r="I46" s="11">
        <v>75.2</v>
      </c>
      <c r="J46" s="11">
        <f t="shared" si="1"/>
        <v>30.080000000000002</v>
      </c>
      <c r="K46" s="14">
        <v>71.93</v>
      </c>
      <c r="L46" s="11" t="s">
        <v>26</v>
      </c>
      <c r="M46" s="11">
        <v>5</v>
      </c>
    </row>
    <row r="47" spans="1:13" ht="14.25">
      <c r="A47" s="9" t="s">
        <v>127</v>
      </c>
      <c r="B47" s="9" t="s">
        <v>28</v>
      </c>
      <c r="C47" s="9" t="s">
        <v>128</v>
      </c>
      <c r="D47" s="9" t="s">
        <v>129</v>
      </c>
      <c r="E47" s="9" t="s">
        <v>94</v>
      </c>
      <c r="F47" s="9" t="s">
        <v>130</v>
      </c>
      <c r="G47" s="10">
        <v>2</v>
      </c>
      <c r="H47" s="11">
        <v>43.65</v>
      </c>
      <c r="I47" s="11">
        <v>83.76</v>
      </c>
      <c r="J47" s="11">
        <f t="shared" si="1"/>
        <v>33.504000000000005</v>
      </c>
      <c r="K47" s="14">
        <v>77.154</v>
      </c>
      <c r="L47" s="11" t="s">
        <v>21</v>
      </c>
      <c r="M47" s="11">
        <v>1</v>
      </c>
    </row>
    <row r="48" spans="1:13" ht="14.25">
      <c r="A48" s="9" t="s">
        <v>131</v>
      </c>
      <c r="B48" s="9" t="s">
        <v>28</v>
      </c>
      <c r="C48" s="9" t="s">
        <v>132</v>
      </c>
      <c r="D48" s="9" t="s">
        <v>129</v>
      </c>
      <c r="E48" s="9" t="s">
        <v>94</v>
      </c>
      <c r="F48" s="9" t="s">
        <v>130</v>
      </c>
      <c r="G48" s="10">
        <v>2</v>
      </c>
      <c r="H48" s="11">
        <v>43.2</v>
      </c>
      <c r="I48" s="11">
        <v>84.4</v>
      </c>
      <c r="J48" s="11">
        <f t="shared" si="1"/>
        <v>33.760000000000005</v>
      </c>
      <c r="K48" s="14">
        <v>76.96000000000001</v>
      </c>
      <c r="L48" s="11" t="s">
        <v>21</v>
      </c>
      <c r="M48" s="11">
        <v>2</v>
      </c>
    </row>
    <row r="49" spans="1:13" ht="14.25">
      <c r="A49" s="9" t="s">
        <v>133</v>
      </c>
      <c r="B49" s="9" t="s">
        <v>28</v>
      </c>
      <c r="C49" s="9" t="s">
        <v>134</v>
      </c>
      <c r="D49" s="9" t="s">
        <v>129</v>
      </c>
      <c r="E49" s="9" t="s">
        <v>94</v>
      </c>
      <c r="F49" s="9" t="s">
        <v>130</v>
      </c>
      <c r="G49" s="10">
        <v>2</v>
      </c>
      <c r="H49" s="11">
        <v>43.65</v>
      </c>
      <c r="I49" s="11">
        <v>82.8</v>
      </c>
      <c r="J49" s="11">
        <f t="shared" si="1"/>
        <v>33.12</v>
      </c>
      <c r="K49" s="14">
        <v>76.77</v>
      </c>
      <c r="L49" s="11" t="s">
        <v>21</v>
      </c>
      <c r="M49" s="11">
        <v>3</v>
      </c>
    </row>
    <row r="50" spans="1:13" ht="14.25">
      <c r="A50" s="9" t="s">
        <v>135</v>
      </c>
      <c r="B50" s="9" t="s">
        <v>28</v>
      </c>
      <c r="C50" s="9" t="s">
        <v>136</v>
      </c>
      <c r="D50" s="9" t="s">
        <v>129</v>
      </c>
      <c r="E50" s="9" t="s">
        <v>94</v>
      </c>
      <c r="F50" s="9" t="s">
        <v>130</v>
      </c>
      <c r="G50" s="10">
        <v>2</v>
      </c>
      <c r="H50" s="11">
        <v>42.15</v>
      </c>
      <c r="I50" s="11">
        <v>83.7</v>
      </c>
      <c r="J50" s="11">
        <f t="shared" si="1"/>
        <v>33.480000000000004</v>
      </c>
      <c r="K50" s="14">
        <v>75.63</v>
      </c>
      <c r="L50" s="11" t="s">
        <v>21</v>
      </c>
      <c r="M50" s="11">
        <v>4</v>
      </c>
    </row>
    <row r="51" spans="1:13" ht="14.25">
      <c r="A51" s="9" t="s">
        <v>137</v>
      </c>
      <c r="B51" s="9" t="s">
        <v>28</v>
      </c>
      <c r="C51" s="9" t="s">
        <v>138</v>
      </c>
      <c r="D51" s="9" t="s">
        <v>129</v>
      </c>
      <c r="E51" s="9" t="s">
        <v>94</v>
      </c>
      <c r="F51" s="9" t="s">
        <v>130</v>
      </c>
      <c r="G51" s="10">
        <v>2</v>
      </c>
      <c r="H51" s="11">
        <v>42.45</v>
      </c>
      <c r="I51" s="11">
        <v>80.54</v>
      </c>
      <c r="J51" s="11">
        <f t="shared" si="1"/>
        <v>32.216</v>
      </c>
      <c r="K51" s="14">
        <v>74.666</v>
      </c>
      <c r="L51" s="11" t="s">
        <v>26</v>
      </c>
      <c r="M51" s="11">
        <v>5</v>
      </c>
    </row>
    <row r="52" spans="1:13" ht="14.25">
      <c r="A52" s="9" t="s">
        <v>139</v>
      </c>
      <c r="B52" s="9" t="s">
        <v>28</v>
      </c>
      <c r="C52" s="9" t="s">
        <v>140</v>
      </c>
      <c r="D52" s="9" t="s">
        <v>129</v>
      </c>
      <c r="E52" s="9" t="s">
        <v>94</v>
      </c>
      <c r="F52" s="9" t="s">
        <v>130</v>
      </c>
      <c r="G52" s="10">
        <v>2</v>
      </c>
      <c r="H52" s="11">
        <v>41.7</v>
      </c>
      <c r="I52" s="11">
        <v>80.5</v>
      </c>
      <c r="J52" s="11">
        <f t="shared" si="1"/>
        <v>32.2</v>
      </c>
      <c r="K52" s="14">
        <v>73.9</v>
      </c>
      <c r="L52" s="11" t="s">
        <v>26</v>
      </c>
      <c r="M52" s="11">
        <v>6</v>
      </c>
    </row>
    <row r="53" spans="1:13" ht="14.25">
      <c r="A53" s="9" t="s">
        <v>141</v>
      </c>
      <c r="B53" s="9" t="s">
        <v>16</v>
      </c>
      <c r="C53" s="9" t="s">
        <v>142</v>
      </c>
      <c r="D53" s="9" t="s">
        <v>143</v>
      </c>
      <c r="E53" s="9" t="s">
        <v>144</v>
      </c>
      <c r="F53" s="9" t="s">
        <v>145</v>
      </c>
      <c r="G53" s="10">
        <v>1</v>
      </c>
      <c r="H53" s="11">
        <v>45.599999999999994</v>
      </c>
      <c r="I53" s="11">
        <v>82.2</v>
      </c>
      <c r="J53" s="11">
        <f t="shared" si="1"/>
        <v>32.88</v>
      </c>
      <c r="K53" s="14">
        <v>78.47999999999999</v>
      </c>
      <c r="L53" s="11" t="s">
        <v>26</v>
      </c>
      <c r="M53" s="9">
        <v>1</v>
      </c>
    </row>
    <row r="54" spans="1:13" ht="14.25">
      <c r="A54" s="9" t="s">
        <v>146</v>
      </c>
      <c r="B54" s="9" t="s">
        <v>16</v>
      </c>
      <c r="C54" s="9" t="s">
        <v>147</v>
      </c>
      <c r="D54" s="9" t="s">
        <v>143</v>
      </c>
      <c r="E54" s="9" t="s">
        <v>144</v>
      </c>
      <c r="F54" s="9" t="s">
        <v>145</v>
      </c>
      <c r="G54" s="10">
        <v>1</v>
      </c>
      <c r="H54" s="11">
        <v>43.8</v>
      </c>
      <c r="I54" s="11">
        <v>81</v>
      </c>
      <c r="J54" s="11">
        <f t="shared" si="1"/>
        <v>32.4</v>
      </c>
      <c r="K54" s="14">
        <v>76.19999999999999</v>
      </c>
      <c r="L54" s="11" t="s">
        <v>26</v>
      </c>
      <c r="M54" s="9">
        <v>2</v>
      </c>
    </row>
    <row r="55" spans="1:13" ht="14.25">
      <c r="A55" s="9" t="s">
        <v>148</v>
      </c>
      <c r="B55" s="9" t="s">
        <v>28</v>
      </c>
      <c r="C55" s="9" t="s">
        <v>149</v>
      </c>
      <c r="D55" s="9" t="s">
        <v>143</v>
      </c>
      <c r="E55" s="9" t="s">
        <v>144</v>
      </c>
      <c r="F55" s="9" t="s">
        <v>145</v>
      </c>
      <c r="G55" s="10">
        <v>1</v>
      </c>
      <c r="H55" s="11">
        <v>43.65</v>
      </c>
      <c r="I55" s="11">
        <v>75.6</v>
      </c>
      <c r="J55" s="11">
        <f t="shared" si="1"/>
        <v>30.24</v>
      </c>
      <c r="K55" s="14">
        <v>73.89</v>
      </c>
      <c r="L55" s="11" t="s">
        <v>26</v>
      </c>
      <c r="M55" s="9">
        <v>3</v>
      </c>
    </row>
    <row r="56" spans="1:13" ht="14.25">
      <c r="A56" s="9" t="s">
        <v>150</v>
      </c>
      <c r="B56" s="9" t="s">
        <v>28</v>
      </c>
      <c r="C56" s="9" t="s">
        <v>151</v>
      </c>
      <c r="D56" s="9" t="s">
        <v>152</v>
      </c>
      <c r="E56" s="9" t="s">
        <v>144</v>
      </c>
      <c r="F56" s="9" t="s">
        <v>118</v>
      </c>
      <c r="G56" s="10">
        <v>2</v>
      </c>
      <c r="H56" s="11">
        <v>43.2</v>
      </c>
      <c r="I56" s="11">
        <v>82.7</v>
      </c>
      <c r="J56" s="11">
        <f t="shared" si="1"/>
        <v>33.080000000000005</v>
      </c>
      <c r="K56" s="14">
        <v>76.28</v>
      </c>
      <c r="L56" s="11" t="s">
        <v>21</v>
      </c>
      <c r="M56" s="9">
        <v>1</v>
      </c>
    </row>
    <row r="57" spans="1:13" ht="14.25">
      <c r="A57" s="9" t="s">
        <v>153</v>
      </c>
      <c r="B57" s="9" t="s">
        <v>28</v>
      </c>
      <c r="C57" s="9" t="s">
        <v>154</v>
      </c>
      <c r="D57" s="9" t="s">
        <v>152</v>
      </c>
      <c r="E57" s="9" t="s">
        <v>144</v>
      </c>
      <c r="F57" s="9" t="s">
        <v>118</v>
      </c>
      <c r="G57" s="10">
        <v>2</v>
      </c>
      <c r="H57" s="11">
        <v>42.75</v>
      </c>
      <c r="I57" s="11">
        <v>80.2</v>
      </c>
      <c r="J57" s="11">
        <f t="shared" si="1"/>
        <v>32.080000000000005</v>
      </c>
      <c r="K57" s="14">
        <v>74.83000000000001</v>
      </c>
      <c r="L57" s="11" t="s">
        <v>21</v>
      </c>
      <c r="M57" s="9">
        <v>2</v>
      </c>
    </row>
    <row r="58" spans="1:13" ht="14.25">
      <c r="A58" s="9" t="s">
        <v>155</v>
      </c>
      <c r="B58" s="9" t="s">
        <v>28</v>
      </c>
      <c r="C58" s="9" t="s">
        <v>156</v>
      </c>
      <c r="D58" s="9" t="s">
        <v>152</v>
      </c>
      <c r="E58" s="9" t="s">
        <v>144</v>
      </c>
      <c r="F58" s="9" t="s">
        <v>118</v>
      </c>
      <c r="G58" s="10">
        <v>2</v>
      </c>
      <c r="H58" s="11">
        <v>42.75</v>
      </c>
      <c r="I58" s="11">
        <v>79.44</v>
      </c>
      <c r="J58" s="11">
        <f t="shared" si="1"/>
        <v>31.776</v>
      </c>
      <c r="K58" s="14">
        <v>74.526</v>
      </c>
      <c r="L58" s="11" t="s">
        <v>26</v>
      </c>
      <c r="M58" s="9">
        <v>3</v>
      </c>
    </row>
    <row r="59" spans="1:13" ht="14.25">
      <c r="A59" s="9" t="s">
        <v>157</v>
      </c>
      <c r="B59" s="9" t="s">
        <v>28</v>
      </c>
      <c r="C59" s="9" t="s">
        <v>158</v>
      </c>
      <c r="D59" s="9" t="s">
        <v>152</v>
      </c>
      <c r="E59" s="9" t="s">
        <v>144</v>
      </c>
      <c r="F59" s="9" t="s">
        <v>118</v>
      </c>
      <c r="G59" s="10">
        <v>2</v>
      </c>
      <c r="H59" s="11">
        <v>40.2</v>
      </c>
      <c r="I59" s="11">
        <v>79.4</v>
      </c>
      <c r="J59" s="11">
        <f t="shared" si="1"/>
        <v>31.760000000000005</v>
      </c>
      <c r="K59" s="14">
        <v>71.96000000000001</v>
      </c>
      <c r="L59" s="11" t="s">
        <v>21</v>
      </c>
      <c r="M59" s="9">
        <v>4</v>
      </c>
    </row>
    <row r="60" spans="1:13" ht="14.25">
      <c r="A60" s="9" t="s">
        <v>159</v>
      </c>
      <c r="B60" s="9" t="s">
        <v>28</v>
      </c>
      <c r="C60" s="9" t="s">
        <v>160</v>
      </c>
      <c r="D60" s="9" t="s">
        <v>152</v>
      </c>
      <c r="E60" s="9" t="s">
        <v>144</v>
      </c>
      <c r="F60" s="9" t="s">
        <v>118</v>
      </c>
      <c r="G60" s="10">
        <v>2</v>
      </c>
      <c r="H60" s="11">
        <v>40.2</v>
      </c>
      <c r="I60" s="11">
        <v>79</v>
      </c>
      <c r="J60" s="11">
        <f t="shared" si="1"/>
        <v>31.6</v>
      </c>
      <c r="K60" s="14">
        <v>71.80000000000001</v>
      </c>
      <c r="L60" s="11" t="s">
        <v>21</v>
      </c>
      <c r="M60" s="9">
        <v>5</v>
      </c>
    </row>
    <row r="61" spans="1:13" ht="14.25">
      <c r="A61" s="9" t="s">
        <v>161</v>
      </c>
      <c r="B61" s="9" t="s">
        <v>28</v>
      </c>
      <c r="C61" s="9" t="s">
        <v>162</v>
      </c>
      <c r="D61" s="9" t="s">
        <v>152</v>
      </c>
      <c r="E61" s="9" t="s">
        <v>144</v>
      </c>
      <c r="F61" s="9" t="s">
        <v>118</v>
      </c>
      <c r="G61" s="10">
        <v>2</v>
      </c>
      <c r="H61" s="11">
        <v>40.5</v>
      </c>
      <c r="I61" s="11">
        <v>77.4</v>
      </c>
      <c r="J61" s="11">
        <f t="shared" si="1"/>
        <v>30.960000000000004</v>
      </c>
      <c r="K61" s="14">
        <v>71.46000000000001</v>
      </c>
      <c r="L61" s="11" t="s">
        <v>26</v>
      </c>
      <c r="M61" s="9">
        <v>6</v>
      </c>
    </row>
    <row r="62" spans="1:13" ht="14.25">
      <c r="A62" s="9" t="s">
        <v>163</v>
      </c>
      <c r="B62" s="9" t="s">
        <v>28</v>
      </c>
      <c r="C62" s="9" t="s">
        <v>164</v>
      </c>
      <c r="D62" s="9" t="s">
        <v>165</v>
      </c>
      <c r="E62" s="9" t="s">
        <v>144</v>
      </c>
      <c r="F62" s="9" t="s">
        <v>166</v>
      </c>
      <c r="G62" s="10">
        <v>4</v>
      </c>
      <c r="H62" s="11">
        <v>45</v>
      </c>
      <c r="I62" s="11">
        <v>83</v>
      </c>
      <c r="J62" s="11">
        <f t="shared" si="1"/>
        <v>33.2</v>
      </c>
      <c r="K62" s="14">
        <v>78.2</v>
      </c>
      <c r="L62" s="11" t="s">
        <v>21</v>
      </c>
      <c r="M62" s="9">
        <v>1</v>
      </c>
    </row>
    <row r="63" spans="1:13" ht="14.25">
      <c r="A63" s="9" t="s">
        <v>167</v>
      </c>
      <c r="B63" s="9" t="s">
        <v>28</v>
      </c>
      <c r="C63" s="9" t="s">
        <v>168</v>
      </c>
      <c r="D63" s="9" t="s">
        <v>165</v>
      </c>
      <c r="E63" s="9" t="s">
        <v>144</v>
      </c>
      <c r="F63" s="9" t="s">
        <v>166</v>
      </c>
      <c r="G63" s="10">
        <v>4</v>
      </c>
      <c r="H63" s="11">
        <v>45.3</v>
      </c>
      <c r="I63" s="11">
        <v>79.4</v>
      </c>
      <c r="J63" s="11">
        <f t="shared" si="1"/>
        <v>31.760000000000005</v>
      </c>
      <c r="K63" s="14">
        <v>77.06</v>
      </c>
      <c r="L63" s="11" t="s">
        <v>21</v>
      </c>
      <c r="M63" s="9">
        <v>2</v>
      </c>
    </row>
    <row r="64" spans="1:13" ht="14.25">
      <c r="A64" s="9" t="s">
        <v>169</v>
      </c>
      <c r="B64" s="9" t="s">
        <v>28</v>
      </c>
      <c r="C64" s="9" t="s">
        <v>170</v>
      </c>
      <c r="D64" s="9" t="s">
        <v>165</v>
      </c>
      <c r="E64" s="9" t="s">
        <v>144</v>
      </c>
      <c r="F64" s="9" t="s">
        <v>166</v>
      </c>
      <c r="G64" s="10">
        <v>4</v>
      </c>
      <c r="H64" s="11">
        <v>43.8</v>
      </c>
      <c r="I64" s="11">
        <v>83</v>
      </c>
      <c r="J64" s="11">
        <f t="shared" si="1"/>
        <v>33.2</v>
      </c>
      <c r="K64" s="14">
        <v>77</v>
      </c>
      <c r="L64" s="11" t="s">
        <v>21</v>
      </c>
      <c r="M64" s="9">
        <v>3</v>
      </c>
    </row>
    <row r="65" spans="1:13" ht="14.25">
      <c r="A65" s="9" t="s">
        <v>171</v>
      </c>
      <c r="B65" s="9" t="s">
        <v>28</v>
      </c>
      <c r="C65" s="9" t="s">
        <v>172</v>
      </c>
      <c r="D65" s="9" t="s">
        <v>165</v>
      </c>
      <c r="E65" s="9" t="s">
        <v>144</v>
      </c>
      <c r="F65" s="9" t="s">
        <v>166</v>
      </c>
      <c r="G65" s="10">
        <v>4</v>
      </c>
      <c r="H65" s="11">
        <v>43.8</v>
      </c>
      <c r="I65" s="11">
        <v>82.2</v>
      </c>
      <c r="J65" s="11">
        <f aca="true" t="shared" si="2" ref="J65:J91">I65*0.4</f>
        <v>32.88</v>
      </c>
      <c r="K65" s="14">
        <v>76.68</v>
      </c>
      <c r="L65" s="11" t="s">
        <v>21</v>
      </c>
      <c r="M65" s="9">
        <v>4</v>
      </c>
    </row>
    <row r="66" spans="1:13" ht="15" customHeight="1">
      <c r="A66" s="9" t="s">
        <v>173</v>
      </c>
      <c r="B66" s="9" t="s">
        <v>28</v>
      </c>
      <c r="C66" s="9" t="s">
        <v>174</v>
      </c>
      <c r="D66" s="9" t="s">
        <v>165</v>
      </c>
      <c r="E66" s="9" t="s">
        <v>144</v>
      </c>
      <c r="F66" s="9" t="s">
        <v>166</v>
      </c>
      <c r="G66" s="10">
        <v>4</v>
      </c>
      <c r="H66" s="11">
        <v>45.15</v>
      </c>
      <c r="I66" s="11">
        <v>77.4</v>
      </c>
      <c r="J66" s="11">
        <f t="shared" si="2"/>
        <v>30.960000000000004</v>
      </c>
      <c r="K66" s="14">
        <v>76.11</v>
      </c>
      <c r="L66" s="11" t="s">
        <v>26</v>
      </c>
      <c r="M66" s="9">
        <v>5</v>
      </c>
    </row>
    <row r="67" spans="1:13" ht="14.25">
      <c r="A67" s="9" t="s">
        <v>175</v>
      </c>
      <c r="B67" s="9" t="s">
        <v>28</v>
      </c>
      <c r="C67" s="9" t="s">
        <v>176</v>
      </c>
      <c r="D67" s="9" t="s">
        <v>165</v>
      </c>
      <c r="E67" s="9" t="s">
        <v>144</v>
      </c>
      <c r="F67" s="9" t="s">
        <v>166</v>
      </c>
      <c r="G67" s="10">
        <v>4</v>
      </c>
      <c r="H67" s="11">
        <v>43.5</v>
      </c>
      <c r="I67" s="11">
        <v>81.4</v>
      </c>
      <c r="J67" s="11">
        <f t="shared" si="2"/>
        <v>32.56</v>
      </c>
      <c r="K67" s="14">
        <v>76.06</v>
      </c>
      <c r="L67" s="11" t="s">
        <v>26</v>
      </c>
      <c r="M67" s="9">
        <v>6</v>
      </c>
    </row>
    <row r="68" spans="1:13" ht="14.25">
      <c r="A68" s="9" t="s">
        <v>177</v>
      </c>
      <c r="B68" s="9" t="s">
        <v>28</v>
      </c>
      <c r="C68" s="9" t="s">
        <v>178</v>
      </c>
      <c r="D68" s="9" t="s">
        <v>165</v>
      </c>
      <c r="E68" s="9" t="s">
        <v>144</v>
      </c>
      <c r="F68" s="9" t="s">
        <v>166</v>
      </c>
      <c r="G68" s="10">
        <v>4</v>
      </c>
      <c r="H68" s="11">
        <v>43.8</v>
      </c>
      <c r="I68" s="11">
        <v>80.4</v>
      </c>
      <c r="J68" s="11">
        <f t="shared" si="2"/>
        <v>32.160000000000004</v>
      </c>
      <c r="K68" s="14">
        <v>75.96000000000001</v>
      </c>
      <c r="L68" s="11" t="s">
        <v>26</v>
      </c>
      <c r="M68" s="9">
        <v>7</v>
      </c>
    </row>
    <row r="69" spans="1:13" ht="14.25">
      <c r="A69" s="9" t="s">
        <v>179</v>
      </c>
      <c r="B69" s="9" t="s">
        <v>28</v>
      </c>
      <c r="C69" s="9" t="s">
        <v>180</v>
      </c>
      <c r="D69" s="9" t="s">
        <v>165</v>
      </c>
      <c r="E69" s="9" t="s">
        <v>144</v>
      </c>
      <c r="F69" s="9" t="s">
        <v>166</v>
      </c>
      <c r="G69" s="10">
        <v>4</v>
      </c>
      <c r="H69" s="11">
        <v>43.95</v>
      </c>
      <c r="I69" s="11">
        <v>80</v>
      </c>
      <c r="J69" s="11">
        <f t="shared" si="2"/>
        <v>32</v>
      </c>
      <c r="K69" s="14">
        <v>75.95</v>
      </c>
      <c r="L69" s="11" t="s">
        <v>21</v>
      </c>
      <c r="M69" s="9">
        <v>8</v>
      </c>
    </row>
    <row r="70" spans="1:13" ht="14.25">
      <c r="A70" s="9" t="s">
        <v>181</v>
      </c>
      <c r="B70" s="9" t="s">
        <v>28</v>
      </c>
      <c r="C70" s="9" t="s">
        <v>182</v>
      </c>
      <c r="D70" s="9" t="s">
        <v>165</v>
      </c>
      <c r="E70" s="9" t="s">
        <v>144</v>
      </c>
      <c r="F70" s="9" t="s">
        <v>166</v>
      </c>
      <c r="G70" s="10">
        <v>4</v>
      </c>
      <c r="H70" s="11">
        <v>43.65</v>
      </c>
      <c r="I70" s="11">
        <v>79.8</v>
      </c>
      <c r="J70" s="11">
        <f t="shared" si="2"/>
        <v>31.92</v>
      </c>
      <c r="K70" s="14">
        <v>75.57</v>
      </c>
      <c r="L70" s="11" t="s">
        <v>21</v>
      </c>
      <c r="M70" s="9">
        <v>9</v>
      </c>
    </row>
    <row r="71" spans="1:13" ht="14.25">
      <c r="A71" s="9" t="s">
        <v>183</v>
      </c>
      <c r="B71" s="9" t="s">
        <v>28</v>
      </c>
      <c r="C71" s="9" t="s">
        <v>184</v>
      </c>
      <c r="D71" s="9" t="s">
        <v>165</v>
      </c>
      <c r="E71" s="9" t="s">
        <v>144</v>
      </c>
      <c r="F71" s="9" t="s">
        <v>166</v>
      </c>
      <c r="G71" s="10">
        <v>4</v>
      </c>
      <c r="H71" s="11">
        <v>44.849999999999994</v>
      </c>
      <c r="I71" s="11">
        <v>76.4</v>
      </c>
      <c r="J71" s="11">
        <f t="shared" si="2"/>
        <v>30.560000000000002</v>
      </c>
      <c r="K71" s="14">
        <v>75.41</v>
      </c>
      <c r="L71" s="11" t="s">
        <v>21</v>
      </c>
      <c r="M71" s="9">
        <v>10</v>
      </c>
    </row>
    <row r="72" spans="1:13" ht="14.25">
      <c r="A72" s="9" t="s">
        <v>185</v>
      </c>
      <c r="B72" s="9" t="s">
        <v>28</v>
      </c>
      <c r="C72" s="9" t="s">
        <v>186</v>
      </c>
      <c r="D72" s="9" t="s">
        <v>165</v>
      </c>
      <c r="E72" s="9" t="s">
        <v>144</v>
      </c>
      <c r="F72" s="9" t="s">
        <v>166</v>
      </c>
      <c r="G72" s="10">
        <v>4</v>
      </c>
      <c r="H72" s="11">
        <v>43.65</v>
      </c>
      <c r="I72" s="11">
        <v>78.8</v>
      </c>
      <c r="J72" s="11">
        <f t="shared" si="2"/>
        <v>31.52</v>
      </c>
      <c r="K72" s="14">
        <v>75.17</v>
      </c>
      <c r="L72" s="11" t="s">
        <v>21</v>
      </c>
      <c r="M72" s="9">
        <v>11</v>
      </c>
    </row>
    <row r="73" spans="1:13" ht="14.25">
      <c r="A73" s="9" t="s">
        <v>187</v>
      </c>
      <c r="B73" s="9" t="s">
        <v>28</v>
      </c>
      <c r="C73" s="9" t="s">
        <v>188</v>
      </c>
      <c r="D73" s="9" t="s">
        <v>165</v>
      </c>
      <c r="E73" s="9" t="s">
        <v>144</v>
      </c>
      <c r="F73" s="9" t="s">
        <v>166</v>
      </c>
      <c r="G73" s="10">
        <v>4</v>
      </c>
      <c r="H73" s="11">
        <v>43.8</v>
      </c>
      <c r="I73" s="11">
        <v>78.2</v>
      </c>
      <c r="J73" s="11">
        <f t="shared" si="2"/>
        <v>31.28</v>
      </c>
      <c r="K73" s="14">
        <v>75.08</v>
      </c>
      <c r="L73" s="11" t="s">
        <v>21</v>
      </c>
      <c r="M73" s="9">
        <v>12</v>
      </c>
    </row>
    <row r="74" spans="1:13" ht="14.25">
      <c r="A74" s="9" t="s">
        <v>189</v>
      </c>
      <c r="B74" s="9" t="s">
        <v>28</v>
      </c>
      <c r="C74" s="9" t="s">
        <v>190</v>
      </c>
      <c r="D74" s="9" t="s">
        <v>165</v>
      </c>
      <c r="E74" s="9" t="s">
        <v>144</v>
      </c>
      <c r="F74" s="9" t="s">
        <v>166</v>
      </c>
      <c r="G74" s="10">
        <v>4</v>
      </c>
      <c r="H74" s="11">
        <v>43.5</v>
      </c>
      <c r="I74" s="11">
        <v>78</v>
      </c>
      <c r="J74" s="11">
        <f t="shared" si="2"/>
        <v>31.200000000000003</v>
      </c>
      <c r="K74" s="14">
        <v>74.7</v>
      </c>
      <c r="L74" s="11" t="s">
        <v>26</v>
      </c>
      <c r="M74" s="9">
        <v>13</v>
      </c>
    </row>
    <row r="75" spans="1:13" ht="14.25">
      <c r="A75" s="9" t="s">
        <v>191</v>
      </c>
      <c r="B75" s="9" t="s">
        <v>28</v>
      </c>
      <c r="C75" s="9" t="s">
        <v>192</v>
      </c>
      <c r="D75" s="9" t="s">
        <v>165</v>
      </c>
      <c r="E75" s="9" t="s">
        <v>144</v>
      </c>
      <c r="F75" s="9" t="s">
        <v>166</v>
      </c>
      <c r="G75" s="10">
        <v>4</v>
      </c>
      <c r="H75" s="11">
        <v>43.5</v>
      </c>
      <c r="I75" s="11">
        <v>75</v>
      </c>
      <c r="J75" s="11">
        <f t="shared" si="2"/>
        <v>30</v>
      </c>
      <c r="K75" s="14">
        <v>73.5</v>
      </c>
      <c r="L75" s="11" t="s">
        <v>26</v>
      </c>
      <c r="M75" s="9">
        <v>14</v>
      </c>
    </row>
    <row r="76" spans="1:13" ht="14.25">
      <c r="A76" s="9" t="s">
        <v>193</v>
      </c>
      <c r="B76" s="9" t="s">
        <v>28</v>
      </c>
      <c r="C76" s="9" t="s">
        <v>194</v>
      </c>
      <c r="D76" s="9" t="s">
        <v>195</v>
      </c>
      <c r="E76" s="9" t="s">
        <v>144</v>
      </c>
      <c r="F76" s="9" t="s">
        <v>196</v>
      </c>
      <c r="G76" s="10">
        <v>2</v>
      </c>
      <c r="H76" s="9">
        <v>44.7</v>
      </c>
      <c r="I76" s="9">
        <v>83.2</v>
      </c>
      <c r="J76" s="11">
        <f t="shared" si="2"/>
        <v>33.28</v>
      </c>
      <c r="K76" s="14">
        <v>77.98</v>
      </c>
      <c r="L76" s="11" t="s">
        <v>21</v>
      </c>
      <c r="M76" s="9">
        <v>1</v>
      </c>
    </row>
    <row r="77" spans="1:13" ht="14.25">
      <c r="A77" s="9" t="s">
        <v>197</v>
      </c>
      <c r="B77" s="9" t="s">
        <v>28</v>
      </c>
      <c r="C77" s="9" t="s">
        <v>198</v>
      </c>
      <c r="D77" s="9" t="s">
        <v>195</v>
      </c>
      <c r="E77" s="9" t="s">
        <v>144</v>
      </c>
      <c r="F77" s="9" t="s">
        <v>196</v>
      </c>
      <c r="G77" s="10">
        <v>2</v>
      </c>
      <c r="H77" s="9">
        <v>42.6</v>
      </c>
      <c r="I77" s="9">
        <v>81.8</v>
      </c>
      <c r="J77" s="11">
        <f t="shared" si="2"/>
        <v>32.72</v>
      </c>
      <c r="K77" s="14">
        <v>75.32</v>
      </c>
      <c r="L77" s="11" t="s">
        <v>21</v>
      </c>
      <c r="M77" s="9">
        <v>2</v>
      </c>
    </row>
    <row r="78" spans="1:13" ht="14.25">
      <c r="A78" s="9" t="s">
        <v>199</v>
      </c>
      <c r="B78" s="9" t="s">
        <v>28</v>
      </c>
      <c r="C78" s="9" t="s">
        <v>200</v>
      </c>
      <c r="D78" s="9" t="s">
        <v>195</v>
      </c>
      <c r="E78" s="9" t="s">
        <v>144</v>
      </c>
      <c r="F78" s="9" t="s">
        <v>196</v>
      </c>
      <c r="G78" s="10">
        <v>2</v>
      </c>
      <c r="H78" s="9">
        <v>42</v>
      </c>
      <c r="I78" s="9">
        <v>82.2</v>
      </c>
      <c r="J78" s="11">
        <f t="shared" si="2"/>
        <v>32.88</v>
      </c>
      <c r="K78" s="14">
        <v>74.88</v>
      </c>
      <c r="L78" s="11" t="s">
        <v>21</v>
      </c>
      <c r="M78" s="9">
        <v>3</v>
      </c>
    </row>
    <row r="79" spans="1:13" ht="14.25">
      <c r="A79" s="9" t="s">
        <v>201</v>
      </c>
      <c r="B79" s="9" t="s">
        <v>28</v>
      </c>
      <c r="C79" s="9" t="s">
        <v>202</v>
      </c>
      <c r="D79" s="9" t="s">
        <v>195</v>
      </c>
      <c r="E79" s="9" t="s">
        <v>144</v>
      </c>
      <c r="F79" s="9" t="s">
        <v>196</v>
      </c>
      <c r="G79" s="10">
        <v>2</v>
      </c>
      <c r="H79" s="9">
        <v>41.7</v>
      </c>
      <c r="I79" s="9">
        <v>82.8</v>
      </c>
      <c r="J79" s="11">
        <f t="shared" si="2"/>
        <v>33.12</v>
      </c>
      <c r="K79" s="14">
        <v>74.82</v>
      </c>
      <c r="L79" s="11" t="s">
        <v>21</v>
      </c>
      <c r="M79" s="9">
        <v>4</v>
      </c>
    </row>
    <row r="80" spans="1:13" ht="14.25">
      <c r="A80" s="9" t="s">
        <v>203</v>
      </c>
      <c r="B80" s="9" t="s">
        <v>28</v>
      </c>
      <c r="C80" s="9" t="s">
        <v>204</v>
      </c>
      <c r="D80" s="9" t="s">
        <v>195</v>
      </c>
      <c r="E80" s="9" t="s">
        <v>144</v>
      </c>
      <c r="F80" s="9" t="s">
        <v>196</v>
      </c>
      <c r="G80" s="10">
        <v>2</v>
      </c>
      <c r="H80" s="9">
        <v>42.9</v>
      </c>
      <c r="I80" s="9">
        <v>79.6</v>
      </c>
      <c r="J80" s="11">
        <f t="shared" si="2"/>
        <v>31.84</v>
      </c>
      <c r="K80" s="14">
        <v>74.74</v>
      </c>
      <c r="L80" s="11" t="s">
        <v>21</v>
      </c>
      <c r="M80" s="9">
        <v>5</v>
      </c>
    </row>
    <row r="81" spans="1:13" ht="14.25">
      <c r="A81" s="9" t="s">
        <v>205</v>
      </c>
      <c r="B81" s="9" t="s">
        <v>28</v>
      </c>
      <c r="C81" s="9" t="s">
        <v>206</v>
      </c>
      <c r="D81" s="9" t="s">
        <v>195</v>
      </c>
      <c r="E81" s="9" t="s">
        <v>144</v>
      </c>
      <c r="F81" s="9" t="s">
        <v>196</v>
      </c>
      <c r="G81" s="10">
        <v>2</v>
      </c>
      <c r="H81" s="9">
        <v>41.55</v>
      </c>
      <c r="I81" s="9">
        <v>77.6</v>
      </c>
      <c r="J81" s="11">
        <f t="shared" si="2"/>
        <v>31.04</v>
      </c>
      <c r="K81" s="14">
        <v>72.59</v>
      </c>
      <c r="L81" s="11" t="s">
        <v>21</v>
      </c>
      <c r="M81" s="9">
        <v>6</v>
      </c>
    </row>
    <row r="82" spans="1:13" ht="14.25">
      <c r="A82" s="9" t="s">
        <v>207</v>
      </c>
      <c r="B82" s="9" t="s">
        <v>16</v>
      </c>
      <c r="C82" s="9" t="s">
        <v>208</v>
      </c>
      <c r="D82" s="9" t="s">
        <v>209</v>
      </c>
      <c r="E82" s="9" t="s">
        <v>144</v>
      </c>
      <c r="F82" s="9" t="s">
        <v>20</v>
      </c>
      <c r="G82" s="10">
        <v>2</v>
      </c>
      <c r="H82" s="11">
        <v>44.849999999999994</v>
      </c>
      <c r="I82" s="11">
        <v>81.4</v>
      </c>
      <c r="J82" s="11">
        <f t="shared" si="2"/>
        <v>32.56</v>
      </c>
      <c r="K82" s="14">
        <v>77.41</v>
      </c>
      <c r="L82" s="11" t="s">
        <v>21</v>
      </c>
      <c r="M82" s="9">
        <v>1</v>
      </c>
    </row>
    <row r="83" spans="1:13" ht="14.25">
      <c r="A83" s="9" t="s">
        <v>210</v>
      </c>
      <c r="B83" s="9" t="s">
        <v>16</v>
      </c>
      <c r="C83" s="9" t="s">
        <v>211</v>
      </c>
      <c r="D83" s="9" t="s">
        <v>209</v>
      </c>
      <c r="E83" s="9" t="s">
        <v>144</v>
      </c>
      <c r="F83" s="9" t="s">
        <v>20</v>
      </c>
      <c r="G83" s="10">
        <v>2</v>
      </c>
      <c r="H83" s="11">
        <v>43.349999999999994</v>
      </c>
      <c r="I83" s="11">
        <v>83.66</v>
      </c>
      <c r="J83" s="11">
        <f t="shared" si="2"/>
        <v>33.464</v>
      </c>
      <c r="K83" s="14">
        <v>76.814</v>
      </c>
      <c r="L83" s="11" t="s">
        <v>26</v>
      </c>
      <c r="M83" s="9">
        <v>2</v>
      </c>
    </row>
    <row r="84" spans="1:13" ht="14.25">
      <c r="A84" s="9" t="s">
        <v>212</v>
      </c>
      <c r="B84" s="9" t="s">
        <v>28</v>
      </c>
      <c r="C84" s="9" t="s">
        <v>213</v>
      </c>
      <c r="D84" s="9" t="s">
        <v>209</v>
      </c>
      <c r="E84" s="9" t="s">
        <v>144</v>
      </c>
      <c r="F84" s="9" t="s">
        <v>20</v>
      </c>
      <c r="G84" s="10">
        <v>2</v>
      </c>
      <c r="H84" s="11">
        <v>44.099999999999994</v>
      </c>
      <c r="I84" s="11">
        <v>81.1</v>
      </c>
      <c r="J84" s="11">
        <f t="shared" si="2"/>
        <v>32.44</v>
      </c>
      <c r="K84" s="14">
        <v>76.53999999999999</v>
      </c>
      <c r="L84" s="11" t="s">
        <v>26</v>
      </c>
      <c r="M84" s="9">
        <v>3</v>
      </c>
    </row>
    <row r="85" spans="1:13" ht="14.25">
      <c r="A85" s="9" t="s">
        <v>214</v>
      </c>
      <c r="B85" s="9" t="s">
        <v>16</v>
      </c>
      <c r="C85" s="9" t="s">
        <v>215</v>
      </c>
      <c r="D85" s="9" t="s">
        <v>209</v>
      </c>
      <c r="E85" s="9" t="s">
        <v>144</v>
      </c>
      <c r="F85" s="9" t="s">
        <v>20</v>
      </c>
      <c r="G85" s="10">
        <v>2</v>
      </c>
      <c r="H85" s="11">
        <v>43.05</v>
      </c>
      <c r="I85" s="11">
        <v>82.9</v>
      </c>
      <c r="J85" s="11">
        <f t="shared" si="2"/>
        <v>33.160000000000004</v>
      </c>
      <c r="K85" s="14">
        <v>76.21000000000001</v>
      </c>
      <c r="L85" s="11" t="s">
        <v>21</v>
      </c>
      <c r="M85" s="9">
        <v>4</v>
      </c>
    </row>
    <row r="86" spans="1:13" ht="14.25">
      <c r="A86" s="9" t="s">
        <v>216</v>
      </c>
      <c r="B86" s="9" t="s">
        <v>16</v>
      </c>
      <c r="C86" s="9" t="s">
        <v>217</v>
      </c>
      <c r="D86" s="9" t="s">
        <v>209</v>
      </c>
      <c r="E86" s="9" t="s">
        <v>144</v>
      </c>
      <c r="F86" s="9" t="s">
        <v>20</v>
      </c>
      <c r="G86" s="10">
        <v>2</v>
      </c>
      <c r="H86" s="11">
        <v>43.65</v>
      </c>
      <c r="I86" s="11">
        <v>80.8</v>
      </c>
      <c r="J86" s="11">
        <f t="shared" si="2"/>
        <v>32.32</v>
      </c>
      <c r="K86" s="14">
        <v>75.97</v>
      </c>
      <c r="L86" s="11" t="s">
        <v>21</v>
      </c>
      <c r="M86" s="9">
        <v>5</v>
      </c>
    </row>
    <row r="87" spans="1:13" ht="14.25">
      <c r="A87" s="9" t="s">
        <v>218</v>
      </c>
      <c r="B87" s="9" t="s">
        <v>16</v>
      </c>
      <c r="C87" s="9" t="s">
        <v>219</v>
      </c>
      <c r="D87" s="9" t="s">
        <v>209</v>
      </c>
      <c r="E87" s="9" t="s">
        <v>144</v>
      </c>
      <c r="F87" s="9" t="s">
        <v>20</v>
      </c>
      <c r="G87" s="10">
        <v>2</v>
      </c>
      <c r="H87" s="11">
        <v>43.05</v>
      </c>
      <c r="I87" s="11">
        <v>80.8</v>
      </c>
      <c r="J87" s="11">
        <f t="shared" si="2"/>
        <v>32.32</v>
      </c>
      <c r="K87" s="14">
        <v>75.37</v>
      </c>
      <c r="L87" s="11" t="s">
        <v>21</v>
      </c>
      <c r="M87" s="9">
        <v>6</v>
      </c>
    </row>
    <row r="88" spans="1:13" ht="14.25">
      <c r="A88" s="9" t="s">
        <v>220</v>
      </c>
      <c r="B88" s="9" t="s">
        <v>16</v>
      </c>
      <c r="C88" s="9" t="s">
        <v>221</v>
      </c>
      <c r="D88" s="9" t="s">
        <v>209</v>
      </c>
      <c r="E88" s="9" t="s">
        <v>144</v>
      </c>
      <c r="F88" s="9" t="s">
        <v>20</v>
      </c>
      <c r="G88" s="10">
        <v>2</v>
      </c>
      <c r="H88" s="11">
        <v>43.05</v>
      </c>
      <c r="I88" s="11">
        <v>80.6</v>
      </c>
      <c r="J88" s="11">
        <f t="shared" si="2"/>
        <v>32.24</v>
      </c>
      <c r="K88" s="14">
        <v>75.28999999999999</v>
      </c>
      <c r="L88" s="11" t="s">
        <v>21</v>
      </c>
      <c r="M88" s="9">
        <v>7</v>
      </c>
    </row>
    <row r="89" spans="1:13" ht="14.25">
      <c r="A89" s="9" t="s">
        <v>222</v>
      </c>
      <c r="B89" s="9" t="s">
        <v>16</v>
      </c>
      <c r="C89" s="9" t="s">
        <v>223</v>
      </c>
      <c r="D89" s="9" t="s">
        <v>209</v>
      </c>
      <c r="E89" s="9" t="s">
        <v>144</v>
      </c>
      <c r="F89" s="9" t="s">
        <v>20</v>
      </c>
      <c r="G89" s="10">
        <v>2</v>
      </c>
      <c r="H89" s="11">
        <v>43.349999999999994</v>
      </c>
      <c r="I89" s="11">
        <v>79.6</v>
      </c>
      <c r="J89" s="11">
        <f t="shared" si="2"/>
        <v>31.84</v>
      </c>
      <c r="K89" s="14">
        <v>75.19</v>
      </c>
      <c r="L89" s="11" t="s">
        <v>26</v>
      </c>
      <c r="M89" s="9">
        <v>8</v>
      </c>
    </row>
    <row r="90" spans="1:13" ht="14.25">
      <c r="A90" s="9" t="s">
        <v>224</v>
      </c>
      <c r="B90" s="9" t="s">
        <v>16</v>
      </c>
      <c r="C90" s="9" t="s">
        <v>225</v>
      </c>
      <c r="D90" s="9" t="s">
        <v>209</v>
      </c>
      <c r="E90" s="9" t="s">
        <v>144</v>
      </c>
      <c r="F90" s="9" t="s">
        <v>20</v>
      </c>
      <c r="G90" s="10">
        <v>2</v>
      </c>
      <c r="H90" s="11">
        <v>43.05</v>
      </c>
      <c r="I90" s="11">
        <v>80.2</v>
      </c>
      <c r="J90" s="11">
        <f t="shared" si="2"/>
        <v>32.080000000000005</v>
      </c>
      <c r="K90" s="14">
        <v>75.13</v>
      </c>
      <c r="L90" s="11" t="s">
        <v>21</v>
      </c>
      <c r="M90" s="9">
        <v>9</v>
      </c>
    </row>
    <row r="91" spans="1:13" ht="14.25">
      <c r="A91" s="9" t="s">
        <v>226</v>
      </c>
      <c r="B91" s="9" t="s">
        <v>16</v>
      </c>
      <c r="C91" s="9" t="s">
        <v>227</v>
      </c>
      <c r="D91" s="9" t="s">
        <v>209</v>
      </c>
      <c r="E91" s="9" t="s">
        <v>144</v>
      </c>
      <c r="F91" s="9" t="s">
        <v>20</v>
      </c>
      <c r="G91" s="10">
        <v>2</v>
      </c>
      <c r="H91" s="11">
        <v>43.05</v>
      </c>
      <c r="I91" s="11">
        <v>0</v>
      </c>
      <c r="J91" s="11">
        <f t="shared" si="2"/>
        <v>0</v>
      </c>
      <c r="K91" s="14">
        <v>43.05</v>
      </c>
      <c r="L91" s="11" t="s">
        <v>90</v>
      </c>
      <c r="M91" s="9">
        <v>10</v>
      </c>
    </row>
  </sheetData>
  <sheetProtection/>
  <mergeCells count="1">
    <mergeCell ref="A2:M2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2021-01-26T08:54:07Z</dcterms:created>
  <dcterms:modified xsi:type="dcterms:W3CDTF">2021-02-09T02:54:18Z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2052-11.1.0.10337</vt:lpwstr>
  </property>
  <property fmtid="{D5CDD505-2E9C-101B-9397-08002B2CF9AE}" pid="4" name="I">
    <vt:lpwstr>4319F537AD8E484D890594A8EA4FC012</vt:lpwstr>
  </property>
</Properties>
</file>