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30" windowWidth="20925" windowHeight="10395"/>
  </bookViews>
  <sheets>
    <sheet name="Sheet1" sheetId="1" r:id="rId1"/>
  </sheets>
  <definedNames>
    <definedName name="_xlnm._FilterDatabase" localSheetId="0" hidden="1">Sheet1!$A$3:$P$113</definedName>
    <definedName name="_xlnm.Print_Titles" localSheetId="0">Sheet1!$A:$G</definedName>
  </definedNames>
  <calcPr calcId="145621"/>
</workbook>
</file>

<file path=xl/calcChain.xml><?xml version="1.0" encoding="utf-8"?>
<calcChain xmlns="http://schemas.openxmlformats.org/spreadsheetml/2006/main">
  <c r="N113" i="1" l="1"/>
  <c r="N112" i="1"/>
  <c r="N111" i="1"/>
  <c r="N110" i="1"/>
  <c r="N109" i="1"/>
  <c r="N107" i="1"/>
  <c r="N108" i="1"/>
  <c r="N106" i="1"/>
  <c r="N105" i="1"/>
  <c r="N104" i="1"/>
  <c r="N103" i="1"/>
  <c r="N102" i="1"/>
  <c r="N101" i="1"/>
  <c r="N100" i="1"/>
  <c r="N99" i="1"/>
  <c r="N98" i="1"/>
  <c r="N97" i="1"/>
  <c r="N96" i="1"/>
  <c r="N95" i="1"/>
  <c r="N93" i="1"/>
  <c r="N92" i="1"/>
  <c r="N91" i="1"/>
  <c r="N90" i="1"/>
  <c r="N89" i="1"/>
  <c r="N88" i="1"/>
  <c r="N87" i="1"/>
  <c r="N86" i="1"/>
  <c r="N85" i="1"/>
  <c r="N84" i="1"/>
  <c r="N83" i="1"/>
  <c r="N82" i="1"/>
  <c r="N81" i="1"/>
  <c r="N80" i="1"/>
  <c r="N79" i="1"/>
  <c r="N78" i="1"/>
  <c r="N77" i="1"/>
  <c r="N76" i="1"/>
  <c r="N75" i="1"/>
  <c r="N74" i="1"/>
  <c r="N73" i="1"/>
  <c r="N72" i="1"/>
  <c r="N71" i="1"/>
  <c r="N70" i="1"/>
  <c r="N69" i="1"/>
  <c r="N68" i="1"/>
  <c r="N67" i="1"/>
  <c r="N66" i="1"/>
  <c r="N65" i="1"/>
  <c r="N64" i="1"/>
  <c r="N63" i="1"/>
  <c r="N62" i="1"/>
  <c r="N61" i="1"/>
  <c r="N60" i="1"/>
  <c r="N59" i="1"/>
  <c r="N58" i="1"/>
  <c r="N57" i="1"/>
  <c r="N56" i="1"/>
  <c r="N55" i="1"/>
  <c r="N54" i="1"/>
  <c r="N53" i="1"/>
  <c r="N52" i="1"/>
  <c r="N51" i="1"/>
  <c r="N50" i="1"/>
  <c r="N49" i="1"/>
  <c r="N48" i="1"/>
  <c r="N47" i="1"/>
  <c r="N46" i="1"/>
  <c r="N45" i="1"/>
  <c r="N44" i="1"/>
  <c r="N43" i="1"/>
  <c r="N42" i="1"/>
  <c r="N41" i="1"/>
  <c r="N40" i="1"/>
  <c r="N39" i="1"/>
  <c r="N38" i="1"/>
  <c r="N37" i="1"/>
  <c r="N36" i="1"/>
  <c r="N35" i="1"/>
  <c r="N34" i="1"/>
  <c r="N33" i="1"/>
  <c r="N32" i="1"/>
  <c r="N30" i="1"/>
  <c r="N29" i="1"/>
  <c r="N28" i="1"/>
  <c r="N27" i="1"/>
  <c r="N26" i="1"/>
  <c r="N25" i="1"/>
  <c r="N24" i="1"/>
  <c r="N23" i="1"/>
  <c r="N22" i="1"/>
  <c r="N21" i="1"/>
  <c r="N20" i="1"/>
  <c r="N19" i="1"/>
  <c r="N18" i="1"/>
  <c r="N17" i="1"/>
  <c r="N16" i="1"/>
  <c r="N15" i="1"/>
  <c r="N14" i="1"/>
  <c r="N13" i="1"/>
  <c r="N12" i="1"/>
  <c r="N11" i="1"/>
  <c r="N10" i="1"/>
  <c r="N9" i="1"/>
  <c r="N8" i="1"/>
  <c r="N7" i="1"/>
  <c r="N6" i="1"/>
  <c r="N5" i="1"/>
  <c r="N4" i="1"/>
</calcChain>
</file>

<file path=xl/sharedStrings.xml><?xml version="1.0" encoding="utf-8"?>
<sst xmlns="http://schemas.openxmlformats.org/spreadsheetml/2006/main" count="782" uniqueCount="446">
  <si>
    <t>序号</t>
  </si>
  <si>
    <t>姓名</t>
  </si>
  <si>
    <t>准考证号</t>
  </si>
  <si>
    <t>招聘单位</t>
  </si>
  <si>
    <t>职位名称</t>
  </si>
  <si>
    <t>职位编号</t>
  </si>
  <si>
    <t>职业能力倾向测验</t>
  </si>
  <si>
    <t>公共基础知识</t>
  </si>
  <si>
    <t>笔试总成绩</t>
  </si>
  <si>
    <t>笔试折合成绩</t>
  </si>
  <si>
    <t>笔试加分</t>
  </si>
  <si>
    <t>笔试成绩</t>
  </si>
  <si>
    <t>面试成绩</t>
  </si>
  <si>
    <t>总成绩</t>
  </si>
  <si>
    <t>排名</t>
  </si>
  <si>
    <t>是否进入体检</t>
  </si>
  <si>
    <t>胡建</t>
  </si>
  <si>
    <t>58049273113</t>
  </si>
  <si>
    <t>成都市郫都公证处</t>
  </si>
  <si>
    <t>01022管理岗位</t>
  </si>
  <si>
    <t>01022</t>
  </si>
  <si>
    <t/>
  </si>
  <si>
    <t>是</t>
  </si>
  <si>
    <t>2</t>
  </si>
  <si>
    <t>余牟艳</t>
  </si>
  <si>
    <t>58049264421</t>
  </si>
  <si>
    <t>张嘉慧</t>
  </si>
  <si>
    <t>58049071015</t>
  </si>
  <si>
    <t>成都市郫都区安德街道综合便民服务中心</t>
  </si>
  <si>
    <t>01034管理岗位</t>
  </si>
  <si>
    <t>01034</t>
  </si>
  <si>
    <t>袁林</t>
  </si>
  <si>
    <t>58049073929</t>
  </si>
  <si>
    <t>叶莹</t>
  </si>
  <si>
    <t>58049073128</t>
  </si>
  <si>
    <t>刘锐</t>
  </si>
  <si>
    <t>58049073703</t>
  </si>
  <si>
    <t>江天杰</t>
  </si>
  <si>
    <t>58049073102</t>
  </si>
  <si>
    <t>李婷</t>
  </si>
  <si>
    <t>58049074221</t>
  </si>
  <si>
    <t>杨蓉</t>
  </si>
  <si>
    <t>58049270506</t>
  </si>
  <si>
    <t>成都市郫都区博物馆</t>
  </si>
  <si>
    <t>01017专技岗位</t>
  </si>
  <si>
    <t>01017</t>
  </si>
  <si>
    <t>李晓丹</t>
  </si>
  <si>
    <t>58049261208</t>
  </si>
  <si>
    <t>张颖</t>
  </si>
  <si>
    <t>58049265403</t>
  </si>
  <si>
    <t>郭静</t>
  </si>
  <si>
    <t>58049261702</t>
  </si>
  <si>
    <t>成都市郫都区残疾人综合服务中心</t>
  </si>
  <si>
    <t>01009管理岗位</t>
  </si>
  <si>
    <t>01009</t>
  </si>
  <si>
    <t>骆明霞</t>
  </si>
  <si>
    <t>58049260819</t>
  </si>
  <si>
    <t>刘晶</t>
  </si>
  <si>
    <t>58049271403</t>
  </si>
  <si>
    <t>张雪</t>
  </si>
  <si>
    <t>58049270618</t>
  </si>
  <si>
    <t>成都市郫都区城乡社区发展治理服务中心</t>
  </si>
  <si>
    <t>01006管理岗位</t>
  </si>
  <si>
    <t>01006</t>
  </si>
  <si>
    <t>叶韵</t>
  </si>
  <si>
    <t>58049272107</t>
  </si>
  <si>
    <t>成都市郫都区档案管理服务中心</t>
  </si>
  <si>
    <t>01021专技岗位</t>
  </si>
  <si>
    <t>01021</t>
  </si>
  <si>
    <t>林忠莲</t>
  </si>
  <si>
    <t>58049265622</t>
  </si>
  <si>
    <t>廖凌辰</t>
  </si>
  <si>
    <t>58049074608</t>
  </si>
  <si>
    <t>鲁田媛</t>
  </si>
  <si>
    <t>58049263218</t>
  </si>
  <si>
    <t>蒋雅涵</t>
  </si>
  <si>
    <t>58049265725</t>
  </si>
  <si>
    <t>陈铭瑞</t>
  </si>
  <si>
    <t>58049073905</t>
  </si>
  <si>
    <t>成都市郫都区公共资源交易服务中心</t>
  </si>
  <si>
    <t>01027管理岗位</t>
  </si>
  <si>
    <t>01027</t>
  </si>
  <si>
    <t>王庆</t>
  </si>
  <si>
    <t>58049072029</t>
  </si>
  <si>
    <t>王培</t>
  </si>
  <si>
    <t>58049271824</t>
  </si>
  <si>
    <t>成都市郫都区红光街道综合便民服务中心</t>
  </si>
  <si>
    <t>01029管理岗位</t>
  </si>
  <si>
    <t>01029</t>
  </si>
  <si>
    <t>李静</t>
  </si>
  <si>
    <t>58049071710</t>
  </si>
  <si>
    <t>陈海</t>
  </si>
  <si>
    <t>58049264902</t>
  </si>
  <si>
    <t>鲁玉霞</t>
  </si>
  <si>
    <t>58049071725</t>
  </si>
  <si>
    <t>吴兰芳</t>
  </si>
  <si>
    <t>58049072401</t>
  </si>
  <si>
    <t>郑燕</t>
  </si>
  <si>
    <t>58049272214</t>
  </si>
  <si>
    <t>放弃</t>
  </si>
  <si>
    <t>王延伟</t>
  </si>
  <si>
    <t>58049264705</t>
  </si>
  <si>
    <t>成都市郫都区机关生活服务中心</t>
  </si>
  <si>
    <t>01025管理岗位</t>
  </si>
  <si>
    <t>01025</t>
  </si>
  <si>
    <t>黄菁</t>
  </si>
  <si>
    <t>58049071325</t>
  </si>
  <si>
    <t>于鹏诚</t>
  </si>
  <si>
    <t>58049074327</t>
  </si>
  <si>
    <t>曾文静</t>
  </si>
  <si>
    <t>58049265408</t>
  </si>
  <si>
    <t>成都市郫都区能源保障服务中心</t>
  </si>
  <si>
    <t>01011专技岗位</t>
  </si>
  <si>
    <t>01011</t>
  </si>
  <si>
    <t>张翔</t>
  </si>
  <si>
    <t>58049070428</t>
  </si>
  <si>
    <t>王浩宁</t>
  </si>
  <si>
    <t>58049070424</t>
  </si>
  <si>
    <t>彭芳杰</t>
  </si>
  <si>
    <t>58049071608</t>
  </si>
  <si>
    <t>成都市郫都区农村经营管理服务中心</t>
  </si>
  <si>
    <t>01014专技岗位</t>
  </si>
  <si>
    <t>01014</t>
  </si>
  <si>
    <t>田娟</t>
  </si>
  <si>
    <t>58049075325</t>
  </si>
  <si>
    <t>陶玲</t>
  </si>
  <si>
    <t>58049265528</t>
  </si>
  <si>
    <t>成都市郫都区农业和林业技术推广服务中心</t>
  </si>
  <si>
    <t>01015专技岗位</t>
  </si>
  <si>
    <t>01015</t>
  </si>
  <si>
    <t>鲁玮珉</t>
  </si>
  <si>
    <t>58049260703</t>
  </si>
  <si>
    <t>张杨</t>
  </si>
  <si>
    <t>58049263522</t>
  </si>
  <si>
    <t>向治霓</t>
  </si>
  <si>
    <t>58049074111</t>
  </si>
  <si>
    <t>成都市郫都区青少年教育中心</t>
  </si>
  <si>
    <t>01008管理岗位</t>
  </si>
  <si>
    <t>01008</t>
  </si>
  <si>
    <t>梁佳柱</t>
  </si>
  <si>
    <t>58049262416</t>
  </si>
  <si>
    <t>文墨</t>
  </si>
  <si>
    <t>58049075116</t>
  </si>
  <si>
    <t>宋咪</t>
  </si>
  <si>
    <t>58049074807</t>
  </si>
  <si>
    <t>成都市郫都区人大常委会办公室信息技术服务中心</t>
  </si>
  <si>
    <t>01001管理岗位1</t>
  </si>
  <si>
    <t>01001</t>
  </si>
  <si>
    <t>蒋银莹</t>
  </si>
  <si>
    <t>58049070907</t>
  </si>
  <si>
    <t>丁昀凡</t>
  </si>
  <si>
    <t>58049264812</t>
  </si>
  <si>
    <t>陈竟琳</t>
  </si>
  <si>
    <t>58049073808</t>
  </si>
  <si>
    <t>01002管理岗位2</t>
  </si>
  <si>
    <t>01002</t>
  </si>
  <si>
    <t>罗如月</t>
  </si>
  <si>
    <t>58049072722</t>
  </si>
  <si>
    <t>吴丽珠</t>
  </si>
  <si>
    <t>58049074719</t>
  </si>
  <si>
    <t>廖崇伯</t>
  </si>
  <si>
    <t>58049262622</t>
  </si>
  <si>
    <t>成都市郫都区人工影响天气中心</t>
  </si>
  <si>
    <t>01024专技岗位</t>
  </si>
  <si>
    <t>01024</t>
  </si>
  <si>
    <t>李钰春</t>
  </si>
  <si>
    <t>58049273317</t>
  </si>
  <si>
    <t>汪洪骥</t>
  </si>
  <si>
    <t>58049070109</t>
  </si>
  <si>
    <t>成都市郫都区融媒体中心</t>
  </si>
  <si>
    <t>01026专技岗位</t>
  </si>
  <si>
    <t>01026</t>
  </si>
  <si>
    <t>李林颖</t>
  </si>
  <si>
    <t>58049262427</t>
  </si>
  <si>
    <t>乐可欣</t>
  </si>
  <si>
    <t>58049260417</t>
  </si>
  <si>
    <t>张圆圆</t>
  </si>
  <si>
    <t>58049273309</t>
  </si>
  <si>
    <t>李蕾</t>
  </si>
  <si>
    <t>58049271322</t>
  </si>
  <si>
    <t>何城凤</t>
  </si>
  <si>
    <t>58049263318</t>
  </si>
  <si>
    <t>江霞</t>
  </si>
  <si>
    <t>58049073518</t>
  </si>
  <si>
    <t>周义</t>
  </si>
  <si>
    <t>58049273307</t>
  </si>
  <si>
    <t>邓莉萍</t>
  </si>
  <si>
    <t>58049262113</t>
  </si>
  <si>
    <t>成都市郫都区市政公用设施管护中心</t>
  </si>
  <si>
    <t>01013专技岗位</t>
  </si>
  <si>
    <t>01013</t>
  </si>
  <si>
    <t>康晓佩</t>
  </si>
  <si>
    <t>58049265805</t>
  </si>
  <si>
    <t>李磊</t>
  </si>
  <si>
    <t>58049265315</t>
  </si>
  <si>
    <t>王建富</t>
  </si>
  <si>
    <t>58049265329</t>
  </si>
  <si>
    <t>成都市郫都区数字化城管指挥中心</t>
  </si>
  <si>
    <t>01012专技岗位</t>
  </si>
  <si>
    <t>01012</t>
  </si>
  <si>
    <t>58049260815</t>
  </si>
  <si>
    <t>张琬栘</t>
  </si>
  <si>
    <t>58049072627</t>
  </si>
  <si>
    <t>成都市郫都区水利水保事务中心</t>
  </si>
  <si>
    <t>01018专技岗位</t>
  </si>
  <si>
    <t>01018</t>
  </si>
  <si>
    <t>王歆晚</t>
  </si>
  <si>
    <t>58049270704</t>
  </si>
  <si>
    <t>王羽琳</t>
  </si>
  <si>
    <t>58049273217</t>
  </si>
  <si>
    <t>成都市郫都区踏勘中心</t>
  </si>
  <si>
    <t>01020管理岗位</t>
  </si>
  <si>
    <t>01020</t>
  </si>
  <si>
    <t>刘玉西</t>
  </si>
  <si>
    <t>58049075320</t>
  </si>
  <si>
    <t>季瑶</t>
  </si>
  <si>
    <t>58049262627</t>
  </si>
  <si>
    <t>李小梅</t>
  </si>
  <si>
    <t>58049072930</t>
  </si>
  <si>
    <t>胡艺</t>
  </si>
  <si>
    <t>58049071223</t>
  </si>
  <si>
    <t>高雪</t>
  </si>
  <si>
    <t>58049265513</t>
  </si>
  <si>
    <t>成都市郫都区唐昌镇景区服务中心</t>
  </si>
  <si>
    <t>01030管理岗位</t>
  </si>
  <si>
    <t>01030</t>
  </si>
  <si>
    <t>温麒麟</t>
  </si>
  <si>
    <t>58049272612</t>
  </si>
  <si>
    <t>叶忠婧</t>
  </si>
  <si>
    <t>58049071619</t>
  </si>
  <si>
    <t>舒潇</t>
  </si>
  <si>
    <t>58049262819</t>
  </si>
  <si>
    <t>吴昭琪</t>
  </si>
  <si>
    <t>58049263829</t>
  </si>
  <si>
    <t>顾乐</t>
  </si>
  <si>
    <t>58049272116</t>
  </si>
  <si>
    <t>刘灿</t>
  </si>
  <si>
    <t>58049261709</t>
  </si>
  <si>
    <t>成都市郫都区投资促进局信息服务中心</t>
  </si>
  <si>
    <t>01010专技岗位</t>
  </si>
  <si>
    <t>01010</t>
  </si>
  <si>
    <t>周妍君</t>
  </si>
  <si>
    <t>58049071914</t>
  </si>
  <si>
    <t>兰剑</t>
  </si>
  <si>
    <t>58049261811</t>
  </si>
  <si>
    <t>成都市郫都区图书馆</t>
  </si>
  <si>
    <t>01016专技岗位</t>
  </si>
  <si>
    <t>01016</t>
  </si>
  <si>
    <t>刘清华</t>
  </si>
  <si>
    <t>58049271517</t>
  </si>
  <si>
    <t>刘旭</t>
  </si>
  <si>
    <t>58049071610</t>
  </si>
  <si>
    <t>成都市郫都区团结街道综合便民服务中心</t>
  </si>
  <si>
    <t>01031管理岗位1</t>
  </si>
  <si>
    <t>01031</t>
  </si>
  <si>
    <t>刁成龙</t>
  </si>
  <si>
    <t>58049071004</t>
  </si>
  <si>
    <t>吕红美</t>
  </si>
  <si>
    <t>58049272824</t>
  </si>
  <si>
    <t>01032管理岗位2</t>
  </si>
  <si>
    <t>01032</t>
  </si>
  <si>
    <t>邱德羽</t>
  </si>
  <si>
    <t>58049075213</t>
  </si>
  <si>
    <t>01033管理岗位3</t>
  </si>
  <si>
    <t>01033</t>
  </si>
  <si>
    <t>曹洪滔</t>
  </si>
  <si>
    <t>58049072602</t>
  </si>
  <si>
    <t>周思敏</t>
  </si>
  <si>
    <t>58049072206</t>
  </si>
  <si>
    <t>杜玥</t>
  </si>
  <si>
    <t>58049072416</t>
  </si>
  <si>
    <t>成都市郫都区医保信息中心</t>
  </si>
  <si>
    <t>01023专技岗位</t>
  </si>
  <si>
    <t>01023</t>
  </si>
  <si>
    <t>罗航</t>
  </si>
  <si>
    <t>58049072827</t>
  </si>
  <si>
    <t>刘彦妤</t>
  </si>
  <si>
    <t>58049073420</t>
  </si>
  <si>
    <t>游颖</t>
  </si>
  <si>
    <t>58049270311</t>
  </si>
  <si>
    <t>成都市郫都区医院事务服务中心</t>
  </si>
  <si>
    <t>01019专技岗位</t>
  </si>
  <si>
    <t>01019</t>
  </si>
  <si>
    <t>彭惠</t>
  </si>
  <si>
    <t>58049271011</t>
  </si>
  <si>
    <t>苟江</t>
  </si>
  <si>
    <t>58049072703</t>
  </si>
  <si>
    <t>成都市郫都区职工服务中心</t>
  </si>
  <si>
    <t>01007管理岗位</t>
  </si>
  <si>
    <t>01007</t>
  </si>
  <si>
    <t>张婷</t>
  </si>
  <si>
    <t>58049075202</t>
  </si>
  <si>
    <t>吴圆圆</t>
  </si>
  <si>
    <t>58049073419</t>
  </si>
  <si>
    <t>俞曼玲</t>
  </si>
  <si>
    <t>58049072213</t>
  </si>
  <si>
    <t>成都市郫都区郫筒街道综合便民服务中心</t>
  </si>
  <si>
    <t>01028管理岗位</t>
  </si>
  <si>
    <t>01028</t>
  </si>
  <si>
    <t>刘玉阳</t>
  </si>
  <si>
    <t>58049264910</t>
  </si>
  <si>
    <t>罗东勤</t>
  </si>
  <si>
    <t>58049072619</t>
  </si>
  <si>
    <t>姜之沫</t>
  </si>
  <si>
    <t>58049070120</t>
  </si>
  <si>
    <t>政协成都市郫都区委员会办公室宣传信息中心</t>
  </si>
  <si>
    <t>01003管理岗位1</t>
  </si>
  <si>
    <t>01003</t>
  </si>
  <si>
    <t>冯觅秘</t>
  </si>
  <si>
    <t>58049273222</t>
  </si>
  <si>
    <t>汪珈加</t>
  </si>
  <si>
    <t>58049264111</t>
  </si>
  <si>
    <t>01004管理岗位2</t>
  </si>
  <si>
    <t>01004</t>
  </si>
  <si>
    <t>钱萨桦</t>
  </si>
  <si>
    <t>58049273408</t>
  </si>
  <si>
    <t>杨梓涓</t>
  </si>
  <si>
    <t>58049073610</t>
  </si>
  <si>
    <t>邓敏行</t>
  </si>
  <si>
    <t>58049271424</t>
  </si>
  <si>
    <t>中共成都市郫都区纪律检察委员会、成都市郫都区监察委员会信息中心</t>
  </si>
  <si>
    <t>01005管理岗位</t>
  </si>
  <si>
    <t>01005</t>
  </si>
  <si>
    <t>钱怡</t>
  </si>
  <si>
    <t>58049071806</t>
  </si>
  <si>
    <t>郑天尧</t>
  </si>
  <si>
    <t>58049070608</t>
  </si>
  <si>
    <t>欧小霞</t>
  </si>
  <si>
    <t>58049071308</t>
  </si>
  <si>
    <t>李顺利</t>
  </si>
  <si>
    <t>58049261611</t>
  </si>
  <si>
    <t>刘杨</t>
  </si>
  <si>
    <t>58049072120</t>
  </si>
  <si>
    <t>李海棠</t>
  </si>
  <si>
    <t>58049273414</t>
  </si>
  <si>
    <t>杨鑫</t>
  </si>
  <si>
    <t>58049265810</t>
  </si>
  <si>
    <t>3</t>
    <phoneticPr fontId="5" type="noConversion"/>
  </si>
  <si>
    <t>4</t>
    <phoneticPr fontId="5" type="noConversion"/>
  </si>
  <si>
    <t>5</t>
    <phoneticPr fontId="5" type="noConversion"/>
  </si>
  <si>
    <t>6</t>
    <phoneticPr fontId="5" type="noConversion"/>
  </si>
  <si>
    <t>7</t>
    <phoneticPr fontId="5" type="noConversion"/>
  </si>
  <si>
    <t>8</t>
    <phoneticPr fontId="5" type="noConversion"/>
  </si>
  <si>
    <t>9</t>
    <phoneticPr fontId="5" type="noConversion"/>
  </si>
  <si>
    <r>
      <t>1</t>
    </r>
    <r>
      <rPr>
        <sz val="11"/>
        <color indexed="8"/>
        <rFont val="宋体"/>
        <family val="3"/>
        <charset val="134"/>
        <scheme val="minor"/>
      </rPr>
      <t>0</t>
    </r>
    <phoneticPr fontId="5" type="noConversion"/>
  </si>
  <si>
    <r>
      <t>1</t>
    </r>
    <r>
      <rPr>
        <sz val="11"/>
        <color indexed="8"/>
        <rFont val="宋体"/>
        <family val="3"/>
        <charset val="134"/>
        <scheme val="minor"/>
      </rPr>
      <t>1</t>
    </r>
    <phoneticPr fontId="5" type="noConversion"/>
  </si>
  <si>
    <r>
      <t>1</t>
    </r>
    <r>
      <rPr>
        <sz val="11"/>
        <color indexed="8"/>
        <rFont val="宋体"/>
        <family val="3"/>
        <charset val="134"/>
        <scheme val="minor"/>
      </rPr>
      <t>2</t>
    </r>
    <phoneticPr fontId="5" type="noConversion"/>
  </si>
  <si>
    <r>
      <t>1</t>
    </r>
    <r>
      <rPr>
        <sz val="11"/>
        <color indexed="8"/>
        <rFont val="宋体"/>
        <family val="3"/>
        <charset val="134"/>
        <scheme val="minor"/>
      </rPr>
      <t>3</t>
    </r>
    <phoneticPr fontId="5" type="noConversion"/>
  </si>
  <si>
    <r>
      <t>1</t>
    </r>
    <r>
      <rPr>
        <sz val="11"/>
        <color indexed="8"/>
        <rFont val="宋体"/>
        <family val="3"/>
        <charset val="134"/>
        <scheme val="minor"/>
      </rPr>
      <t>4</t>
    </r>
    <phoneticPr fontId="5" type="noConversion"/>
  </si>
  <si>
    <r>
      <t>1</t>
    </r>
    <r>
      <rPr>
        <sz val="11"/>
        <color indexed="8"/>
        <rFont val="宋体"/>
        <family val="3"/>
        <charset val="134"/>
        <scheme val="minor"/>
      </rPr>
      <t>5</t>
    </r>
    <phoneticPr fontId="5" type="noConversion"/>
  </si>
  <si>
    <r>
      <t>1</t>
    </r>
    <r>
      <rPr>
        <sz val="11"/>
        <color indexed="8"/>
        <rFont val="宋体"/>
        <family val="3"/>
        <charset val="134"/>
        <scheme val="minor"/>
      </rPr>
      <t>6</t>
    </r>
    <phoneticPr fontId="5" type="noConversion"/>
  </si>
  <si>
    <r>
      <t>1</t>
    </r>
    <r>
      <rPr>
        <sz val="11"/>
        <color indexed="8"/>
        <rFont val="宋体"/>
        <family val="3"/>
        <charset val="134"/>
        <scheme val="minor"/>
      </rPr>
      <t>7</t>
    </r>
    <phoneticPr fontId="5" type="noConversion"/>
  </si>
  <si>
    <r>
      <t>1</t>
    </r>
    <r>
      <rPr>
        <sz val="11"/>
        <color indexed="8"/>
        <rFont val="宋体"/>
        <family val="3"/>
        <charset val="134"/>
        <scheme val="minor"/>
      </rPr>
      <t>8</t>
    </r>
    <phoneticPr fontId="5" type="noConversion"/>
  </si>
  <si>
    <r>
      <t>1</t>
    </r>
    <r>
      <rPr>
        <sz val="11"/>
        <color indexed="8"/>
        <rFont val="宋体"/>
        <family val="3"/>
        <charset val="134"/>
        <scheme val="minor"/>
      </rPr>
      <t>9</t>
    </r>
    <phoneticPr fontId="5" type="noConversion"/>
  </si>
  <si>
    <r>
      <t>2</t>
    </r>
    <r>
      <rPr>
        <sz val="11"/>
        <color indexed="8"/>
        <rFont val="宋体"/>
        <family val="3"/>
        <charset val="134"/>
        <scheme val="minor"/>
      </rPr>
      <t>0</t>
    </r>
    <phoneticPr fontId="5" type="noConversion"/>
  </si>
  <si>
    <r>
      <t>2</t>
    </r>
    <r>
      <rPr>
        <sz val="11"/>
        <color indexed="8"/>
        <rFont val="宋体"/>
        <family val="3"/>
        <charset val="134"/>
        <scheme val="minor"/>
      </rPr>
      <t>1</t>
    </r>
    <phoneticPr fontId="5" type="noConversion"/>
  </si>
  <si>
    <r>
      <t>2</t>
    </r>
    <r>
      <rPr>
        <sz val="11"/>
        <color indexed="8"/>
        <rFont val="宋体"/>
        <family val="3"/>
        <charset val="134"/>
        <scheme val="minor"/>
      </rPr>
      <t>2</t>
    </r>
    <phoneticPr fontId="5" type="noConversion"/>
  </si>
  <si>
    <r>
      <t>2</t>
    </r>
    <r>
      <rPr>
        <sz val="11"/>
        <color indexed="8"/>
        <rFont val="宋体"/>
        <family val="3"/>
        <charset val="134"/>
        <scheme val="minor"/>
      </rPr>
      <t>3</t>
    </r>
    <phoneticPr fontId="5" type="noConversion"/>
  </si>
  <si>
    <r>
      <t>2</t>
    </r>
    <r>
      <rPr>
        <sz val="11"/>
        <color indexed="8"/>
        <rFont val="宋体"/>
        <family val="3"/>
        <charset val="134"/>
        <scheme val="minor"/>
      </rPr>
      <t>4</t>
    </r>
    <phoneticPr fontId="5" type="noConversion"/>
  </si>
  <si>
    <r>
      <t>2</t>
    </r>
    <r>
      <rPr>
        <sz val="11"/>
        <color indexed="8"/>
        <rFont val="宋体"/>
        <family val="3"/>
        <charset val="134"/>
        <scheme val="minor"/>
      </rPr>
      <t>5</t>
    </r>
    <phoneticPr fontId="5" type="noConversion"/>
  </si>
  <si>
    <r>
      <t>2</t>
    </r>
    <r>
      <rPr>
        <sz val="11"/>
        <color indexed="8"/>
        <rFont val="宋体"/>
        <family val="3"/>
        <charset val="134"/>
        <scheme val="minor"/>
      </rPr>
      <t>6</t>
    </r>
    <phoneticPr fontId="5" type="noConversion"/>
  </si>
  <si>
    <r>
      <t>2</t>
    </r>
    <r>
      <rPr>
        <sz val="11"/>
        <color indexed="8"/>
        <rFont val="宋体"/>
        <family val="3"/>
        <charset val="134"/>
        <scheme val="minor"/>
      </rPr>
      <t>7</t>
    </r>
    <phoneticPr fontId="5" type="noConversion"/>
  </si>
  <si>
    <r>
      <t>2</t>
    </r>
    <r>
      <rPr>
        <sz val="11"/>
        <color indexed="8"/>
        <rFont val="宋体"/>
        <family val="3"/>
        <charset val="134"/>
        <scheme val="minor"/>
      </rPr>
      <t>8</t>
    </r>
    <phoneticPr fontId="5" type="noConversion"/>
  </si>
  <si>
    <r>
      <t>2</t>
    </r>
    <r>
      <rPr>
        <sz val="11"/>
        <color indexed="8"/>
        <rFont val="宋体"/>
        <family val="3"/>
        <charset val="134"/>
        <scheme val="minor"/>
      </rPr>
      <t>9</t>
    </r>
    <phoneticPr fontId="5" type="noConversion"/>
  </si>
  <si>
    <r>
      <t>3</t>
    </r>
    <r>
      <rPr>
        <sz val="11"/>
        <color indexed="8"/>
        <rFont val="宋体"/>
        <family val="3"/>
        <charset val="134"/>
        <scheme val="minor"/>
      </rPr>
      <t>0</t>
    </r>
    <phoneticPr fontId="5" type="noConversion"/>
  </si>
  <si>
    <r>
      <t>3</t>
    </r>
    <r>
      <rPr>
        <sz val="11"/>
        <color indexed="8"/>
        <rFont val="宋体"/>
        <family val="3"/>
        <charset val="134"/>
        <scheme val="minor"/>
      </rPr>
      <t>1</t>
    </r>
    <phoneticPr fontId="5" type="noConversion"/>
  </si>
  <si>
    <r>
      <t>3</t>
    </r>
    <r>
      <rPr>
        <sz val="11"/>
        <color indexed="8"/>
        <rFont val="宋体"/>
        <family val="3"/>
        <charset val="134"/>
        <scheme val="minor"/>
      </rPr>
      <t>2</t>
    </r>
    <phoneticPr fontId="5" type="noConversion"/>
  </si>
  <si>
    <r>
      <t>3</t>
    </r>
    <r>
      <rPr>
        <sz val="11"/>
        <color indexed="8"/>
        <rFont val="宋体"/>
        <family val="3"/>
        <charset val="134"/>
        <scheme val="minor"/>
      </rPr>
      <t>3</t>
    </r>
    <phoneticPr fontId="5" type="noConversion"/>
  </si>
  <si>
    <r>
      <t>3</t>
    </r>
    <r>
      <rPr>
        <sz val="11"/>
        <color indexed="8"/>
        <rFont val="宋体"/>
        <family val="3"/>
        <charset val="134"/>
        <scheme val="minor"/>
      </rPr>
      <t>4</t>
    </r>
    <phoneticPr fontId="5" type="noConversion"/>
  </si>
  <si>
    <r>
      <t>3</t>
    </r>
    <r>
      <rPr>
        <sz val="11"/>
        <color indexed="8"/>
        <rFont val="宋体"/>
        <family val="3"/>
        <charset val="134"/>
        <scheme val="minor"/>
      </rPr>
      <t>5</t>
    </r>
    <phoneticPr fontId="5" type="noConversion"/>
  </si>
  <si>
    <r>
      <t>3</t>
    </r>
    <r>
      <rPr>
        <sz val="11"/>
        <color indexed="8"/>
        <rFont val="宋体"/>
        <family val="3"/>
        <charset val="134"/>
        <scheme val="minor"/>
      </rPr>
      <t>6</t>
    </r>
    <phoneticPr fontId="5" type="noConversion"/>
  </si>
  <si>
    <r>
      <t>3</t>
    </r>
    <r>
      <rPr>
        <sz val="11"/>
        <color indexed="8"/>
        <rFont val="宋体"/>
        <family val="3"/>
        <charset val="134"/>
        <scheme val="minor"/>
      </rPr>
      <t>7</t>
    </r>
    <phoneticPr fontId="5" type="noConversion"/>
  </si>
  <si>
    <r>
      <t>3</t>
    </r>
    <r>
      <rPr>
        <sz val="11"/>
        <color indexed="8"/>
        <rFont val="宋体"/>
        <family val="3"/>
        <charset val="134"/>
        <scheme val="minor"/>
      </rPr>
      <t>8</t>
    </r>
    <phoneticPr fontId="5" type="noConversion"/>
  </si>
  <si>
    <r>
      <t>3</t>
    </r>
    <r>
      <rPr>
        <sz val="11"/>
        <color indexed="8"/>
        <rFont val="宋体"/>
        <family val="3"/>
        <charset val="134"/>
        <scheme val="minor"/>
      </rPr>
      <t>9</t>
    </r>
    <phoneticPr fontId="5" type="noConversion"/>
  </si>
  <si>
    <r>
      <t>4</t>
    </r>
    <r>
      <rPr>
        <sz val="11"/>
        <color indexed="8"/>
        <rFont val="宋体"/>
        <family val="3"/>
        <charset val="134"/>
        <scheme val="minor"/>
      </rPr>
      <t>0</t>
    </r>
    <phoneticPr fontId="5" type="noConversion"/>
  </si>
  <si>
    <r>
      <t>4</t>
    </r>
    <r>
      <rPr>
        <sz val="11"/>
        <color indexed="8"/>
        <rFont val="宋体"/>
        <family val="3"/>
        <charset val="134"/>
        <scheme val="minor"/>
      </rPr>
      <t>1</t>
    </r>
    <phoneticPr fontId="5" type="noConversion"/>
  </si>
  <si>
    <r>
      <t>4</t>
    </r>
    <r>
      <rPr>
        <sz val="11"/>
        <color indexed="8"/>
        <rFont val="宋体"/>
        <family val="3"/>
        <charset val="134"/>
        <scheme val="minor"/>
      </rPr>
      <t>2</t>
    </r>
    <phoneticPr fontId="5" type="noConversion"/>
  </si>
  <si>
    <r>
      <t>4</t>
    </r>
    <r>
      <rPr>
        <sz val="11"/>
        <color indexed="8"/>
        <rFont val="宋体"/>
        <family val="3"/>
        <charset val="134"/>
        <scheme val="minor"/>
      </rPr>
      <t>3</t>
    </r>
    <phoneticPr fontId="5" type="noConversion"/>
  </si>
  <si>
    <r>
      <t>4</t>
    </r>
    <r>
      <rPr>
        <sz val="11"/>
        <color indexed="8"/>
        <rFont val="宋体"/>
        <family val="3"/>
        <charset val="134"/>
        <scheme val="minor"/>
      </rPr>
      <t>4</t>
    </r>
    <phoneticPr fontId="5" type="noConversion"/>
  </si>
  <si>
    <r>
      <t>4</t>
    </r>
    <r>
      <rPr>
        <sz val="11"/>
        <color indexed="8"/>
        <rFont val="宋体"/>
        <family val="3"/>
        <charset val="134"/>
        <scheme val="minor"/>
      </rPr>
      <t>5</t>
    </r>
    <phoneticPr fontId="5" type="noConversion"/>
  </si>
  <si>
    <r>
      <t>4</t>
    </r>
    <r>
      <rPr>
        <sz val="11"/>
        <color indexed="8"/>
        <rFont val="宋体"/>
        <family val="3"/>
        <charset val="134"/>
        <scheme val="minor"/>
      </rPr>
      <t>6</t>
    </r>
    <phoneticPr fontId="5" type="noConversion"/>
  </si>
  <si>
    <r>
      <t>4</t>
    </r>
    <r>
      <rPr>
        <sz val="11"/>
        <color indexed="8"/>
        <rFont val="宋体"/>
        <family val="3"/>
        <charset val="134"/>
        <scheme val="minor"/>
      </rPr>
      <t>7</t>
    </r>
    <phoneticPr fontId="5" type="noConversion"/>
  </si>
  <si>
    <r>
      <t>4</t>
    </r>
    <r>
      <rPr>
        <sz val="11"/>
        <color indexed="8"/>
        <rFont val="宋体"/>
        <family val="3"/>
        <charset val="134"/>
        <scheme val="minor"/>
      </rPr>
      <t>8</t>
    </r>
    <phoneticPr fontId="5" type="noConversion"/>
  </si>
  <si>
    <r>
      <t>4</t>
    </r>
    <r>
      <rPr>
        <sz val="11"/>
        <color indexed="8"/>
        <rFont val="宋体"/>
        <family val="3"/>
        <charset val="134"/>
        <scheme val="minor"/>
      </rPr>
      <t>9</t>
    </r>
    <phoneticPr fontId="5" type="noConversion"/>
  </si>
  <si>
    <r>
      <t>5</t>
    </r>
    <r>
      <rPr>
        <sz val="11"/>
        <color indexed="8"/>
        <rFont val="宋体"/>
        <family val="3"/>
        <charset val="134"/>
        <scheme val="minor"/>
      </rPr>
      <t>0</t>
    </r>
    <phoneticPr fontId="5" type="noConversion"/>
  </si>
  <si>
    <r>
      <t>5</t>
    </r>
    <r>
      <rPr>
        <sz val="11"/>
        <color indexed="8"/>
        <rFont val="宋体"/>
        <family val="3"/>
        <charset val="134"/>
        <scheme val="minor"/>
      </rPr>
      <t>1</t>
    </r>
    <phoneticPr fontId="5" type="noConversion"/>
  </si>
  <si>
    <r>
      <t>5</t>
    </r>
    <r>
      <rPr>
        <sz val="11"/>
        <color indexed="8"/>
        <rFont val="宋体"/>
        <family val="3"/>
        <charset val="134"/>
        <scheme val="minor"/>
      </rPr>
      <t>2</t>
    </r>
    <phoneticPr fontId="5" type="noConversion"/>
  </si>
  <si>
    <t>53</t>
    <phoneticPr fontId="5" type="noConversion"/>
  </si>
  <si>
    <t>54</t>
    <phoneticPr fontId="5" type="noConversion"/>
  </si>
  <si>
    <r>
      <t>5</t>
    </r>
    <r>
      <rPr>
        <sz val="11"/>
        <color indexed="8"/>
        <rFont val="宋体"/>
        <family val="3"/>
        <charset val="134"/>
        <scheme val="minor"/>
      </rPr>
      <t>5</t>
    </r>
    <phoneticPr fontId="5" type="noConversion"/>
  </si>
  <si>
    <r>
      <t>5</t>
    </r>
    <r>
      <rPr>
        <sz val="11"/>
        <color indexed="8"/>
        <rFont val="宋体"/>
        <family val="3"/>
        <charset val="134"/>
        <scheme val="minor"/>
      </rPr>
      <t>6</t>
    </r>
    <phoneticPr fontId="5" type="noConversion"/>
  </si>
  <si>
    <r>
      <t>5</t>
    </r>
    <r>
      <rPr>
        <sz val="11"/>
        <color indexed="8"/>
        <rFont val="宋体"/>
        <family val="3"/>
        <charset val="134"/>
        <scheme val="minor"/>
      </rPr>
      <t>7</t>
    </r>
    <phoneticPr fontId="5" type="noConversion"/>
  </si>
  <si>
    <r>
      <t>5</t>
    </r>
    <r>
      <rPr>
        <sz val="11"/>
        <color indexed="8"/>
        <rFont val="宋体"/>
        <family val="3"/>
        <charset val="134"/>
        <scheme val="minor"/>
      </rPr>
      <t>8</t>
    </r>
    <phoneticPr fontId="5" type="noConversion"/>
  </si>
  <si>
    <r>
      <t>5</t>
    </r>
    <r>
      <rPr>
        <sz val="11"/>
        <color indexed="8"/>
        <rFont val="宋体"/>
        <family val="3"/>
        <charset val="134"/>
        <scheme val="minor"/>
      </rPr>
      <t>9</t>
    </r>
    <phoneticPr fontId="5" type="noConversion"/>
  </si>
  <si>
    <r>
      <t>6</t>
    </r>
    <r>
      <rPr>
        <sz val="11"/>
        <color indexed="8"/>
        <rFont val="宋体"/>
        <family val="3"/>
        <charset val="134"/>
        <scheme val="minor"/>
      </rPr>
      <t>0</t>
    </r>
    <phoneticPr fontId="5" type="noConversion"/>
  </si>
  <si>
    <r>
      <t>6</t>
    </r>
    <r>
      <rPr>
        <sz val="11"/>
        <color indexed="8"/>
        <rFont val="宋体"/>
        <family val="3"/>
        <charset val="134"/>
        <scheme val="minor"/>
      </rPr>
      <t>1</t>
    </r>
    <phoneticPr fontId="5" type="noConversion"/>
  </si>
  <si>
    <r>
      <t>6</t>
    </r>
    <r>
      <rPr>
        <sz val="11"/>
        <color indexed="8"/>
        <rFont val="宋体"/>
        <family val="3"/>
        <charset val="134"/>
        <scheme val="minor"/>
      </rPr>
      <t>2</t>
    </r>
    <phoneticPr fontId="5" type="noConversion"/>
  </si>
  <si>
    <r>
      <t>6</t>
    </r>
    <r>
      <rPr>
        <sz val="11"/>
        <color indexed="8"/>
        <rFont val="宋体"/>
        <family val="3"/>
        <charset val="134"/>
        <scheme val="minor"/>
      </rPr>
      <t>3</t>
    </r>
    <phoneticPr fontId="5" type="noConversion"/>
  </si>
  <si>
    <r>
      <t>6</t>
    </r>
    <r>
      <rPr>
        <sz val="11"/>
        <color indexed="8"/>
        <rFont val="宋体"/>
        <family val="3"/>
        <charset val="134"/>
        <scheme val="minor"/>
      </rPr>
      <t>4</t>
    </r>
    <phoneticPr fontId="5" type="noConversion"/>
  </si>
  <si>
    <r>
      <t>6</t>
    </r>
    <r>
      <rPr>
        <sz val="11"/>
        <color indexed="8"/>
        <rFont val="宋体"/>
        <family val="3"/>
        <charset val="134"/>
        <scheme val="minor"/>
      </rPr>
      <t>5</t>
    </r>
    <phoneticPr fontId="5" type="noConversion"/>
  </si>
  <si>
    <r>
      <t>6</t>
    </r>
    <r>
      <rPr>
        <sz val="11"/>
        <color indexed="8"/>
        <rFont val="宋体"/>
        <family val="3"/>
        <charset val="134"/>
        <scheme val="minor"/>
      </rPr>
      <t>6</t>
    </r>
    <phoneticPr fontId="5" type="noConversion"/>
  </si>
  <si>
    <r>
      <t>6</t>
    </r>
    <r>
      <rPr>
        <sz val="11"/>
        <color indexed="8"/>
        <rFont val="宋体"/>
        <family val="3"/>
        <charset val="134"/>
        <scheme val="minor"/>
      </rPr>
      <t>7</t>
    </r>
    <phoneticPr fontId="5" type="noConversion"/>
  </si>
  <si>
    <r>
      <t>6</t>
    </r>
    <r>
      <rPr>
        <sz val="11"/>
        <color indexed="8"/>
        <rFont val="宋体"/>
        <family val="3"/>
        <charset val="134"/>
        <scheme val="minor"/>
      </rPr>
      <t>8</t>
    </r>
    <phoneticPr fontId="5" type="noConversion"/>
  </si>
  <si>
    <r>
      <t>6</t>
    </r>
    <r>
      <rPr>
        <sz val="11"/>
        <color indexed="8"/>
        <rFont val="宋体"/>
        <family val="3"/>
        <charset val="134"/>
        <scheme val="minor"/>
      </rPr>
      <t>9</t>
    </r>
    <phoneticPr fontId="5" type="noConversion"/>
  </si>
  <si>
    <r>
      <t>7</t>
    </r>
    <r>
      <rPr>
        <sz val="11"/>
        <color indexed="8"/>
        <rFont val="宋体"/>
        <family val="3"/>
        <charset val="134"/>
        <scheme val="minor"/>
      </rPr>
      <t>0</t>
    </r>
    <phoneticPr fontId="5" type="noConversion"/>
  </si>
  <si>
    <r>
      <t>7</t>
    </r>
    <r>
      <rPr>
        <sz val="11"/>
        <color indexed="8"/>
        <rFont val="宋体"/>
        <family val="3"/>
        <charset val="134"/>
        <scheme val="minor"/>
      </rPr>
      <t>1</t>
    </r>
    <phoneticPr fontId="5" type="noConversion"/>
  </si>
  <si>
    <r>
      <t>7</t>
    </r>
    <r>
      <rPr>
        <sz val="11"/>
        <color indexed="8"/>
        <rFont val="宋体"/>
        <family val="3"/>
        <charset val="134"/>
        <scheme val="minor"/>
      </rPr>
      <t>2</t>
    </r>
    <phoneticPr fontId="5" type="noConversion"/>
  </si>
  <si>
    <r>
      <t>7</t>
    </r>
    <r>
      <rPr>
        <sz val="11"/>
        <color indexed="8"/>
        <rFont val="宋体"/>
        <family val="3"/>
        <charset val="134"/>
        <scheme val="minor"/>
      </rPr>
      <t>3</t>
    </r>
    <phoneticPr fontId="5" type="noConversion"/>
  </si>
  <si>
    <r>
      <t>7</t>
    </r>
    <r>
      <rPr>
        <sz val="11"/>
        <color indexed="8"/>
        <rFont val="宋体"/>
        <family val="3"/>
        <charset val="134"/>
        <scheme val="minor"/>
      </rPr>
      <t>4</t>
    </r>
    <phoneticPr fontId="5" type="noConversion"/>
  </si>
  <si>
    <r>
      <t>7</t>
    </r>
    <r>
      <rPr>
        <sz val="11"/>
        <color indexed="8"/>
        <rFont val="宋体"/>
        <family val="3"/>
        <charset val="134"/>
        <scheme val="minor"/>
      </rPr>
      <t>5</t>
    </r>
    <phoneticPr fontId="5" type="noConversion"/>
  </si>
  <si>
    <r>
      <t>7</t>
    </r>
    <r>
      <rPr>
        <sz val="11"/>
        <color indexed="8"/>
        <rFont val="宋体"/>
        <family val="3"/>
        <charset val="134"/>
        <scheme val="minor"/>
      </rPr>
      <t>6</t>
    </r>
    <phoneticPr fontId="5" type="noConversion"/>
  </si>
  <si>
    <r>
      <t>7</t>
    </r>
    <r>
      <rPr>
        <sz val="11"/>
        <color indexed="8"/>
        <rFont val="宋体"/>
        <family val="3"/>
        <charset val="134"/>
        <scheme val="minor"/>
      </rPr>
      <t>7</t>
    </r>
    <phoneticPr fontId="5" type="noConversion"/>
  </si>
  <si>
    <r>
      <t>7</t>
    </r>
    <r>
      <rPr>
        <sz val="11"/>
        <color indexed="8"/>
        <rFont val="宋体"/>
        <family val="3"/>
        <charset val="134"/>
        <scheme val="minor"/>
      </rPr>
      <t>8</t>
    </r>
    <phoneticPr fontId="5" type="noConversion"/>
  </si>
  <si>
    <r>
      <t>7</t>
    </r>
    <r>
      <rPr>
        <sz val="11"/>
        <color indexed="8"/>
        <rFont val="宋体"/>
        <family val="3"/>
        <charset val="134"/>
        <scheme val="minor"/>
      </rPr>
      <t>9</t>
    </r>
    <phoneticPr fontId="5" type="noConversion"/>
  </si>
  <si>
    <r>
      <t>8</t>
    </r>
    <r>
      <rPr>
        <sz val="11"/>
        <color indexed="8"/>
        <rFont val="宋体"/>
        <family val="3"/>
        <charset val="134"/>
        <scheme val="minor"/>
      </rPr>
      <t>0</t>
    </r>
    <phoneticPr fontId="5" type="noConversion"/>
  </si>
  <si>
    <r>
      <t>8</t>
    </r>
    <r>
      <rPr>
        <sz val="11"/>
        <color indexed="8"/>
        <rFont val="宋体"/>
        <family val="3"/>
        <charset val="134"/>
        <scheme val="minor"/>
      </rPr>
      <t>1</t>
    </r>
    <phoneticPr fontId="5" type="noConversion"/>
  </si>
  <si>
    <r>
      <t>8</t>
    </r>
    <r>
      <rPr>
        <sz val="11"/>
        <color indexed="8"/>
        <rFont val="宋体"/>
        <family val="3"/>
        <charset val="134"/>
        <scheme val="minor"/>
      </rPr>
      <t>2</t>
    </r>
    <phoneticPr fontId="5" type="noConversion"/>
  </si>
  <si>
    <r>
      <t>8</t>
    </r>
    <r>
      <rPr>
        <sz val="11"/>
        <color indexed="8"/>
        <rFont val="宋体"/>
        <family val="3"/>
        <charset val="134"/>
        <scheme val="minor"/>
      </rPr>
      <t>3</t>
    </r>
    <phoneticPr fontId="5" type="noConversion"/>
  </si>
  <si>
    <r>
      <t>8</t>
    </r>
    <r>
      <rPr>
        <sz val="11"/>
        <color indexed="8"/>
        <rFont val="宋体"/>
        <family val="3"/>
        <charset val="134"/>
        <scheme val="minor"/>
      </rPr>
      <t>4</t>
    </r>
    <phoneticPr fontId="5" type="noConversion"/>
  </si>
  <si>
    <r>
      <t>8</t>
    </r>
    <r>
      <rPr>
        <sz val="11"/>
        <color indexed="8"/>
        <rFont val="宋体"/>
        <family val="3"/>
        <charset val="134"/>
        <scheme val="minor"/>
      </rPr>
      <t>5</t>
    </r>
    <phoneticPr fontId="5" type="noConversion"/>
  </si>
  <si>
    <r>
      <t>8</t>
    </r>
    <r>
      <rPr>
        <sz val="11"/>
        <color indexed="8"/>
        <rFont val="宋体"/>
        <family val="3"/>
        <charset val="134"/>
        <scheme val="minor"/>
      </rPr>
      <t>6</t>
    </r>
    <phoneticPr fontId="5" type="noConversion"/>
  </si>
  <si>
    <r>
      <t>8</t>
    </r>
    <r>
      <rPr>
        <sz val="11"/>
        <color indexed="8"/>
        <rFont val="宋体"/>
        <family val="3"/>
        <charset val="134"/>
        <scheme val="minor"/>
      </rPr>
      <t>7</t>
    </r>
    <phoneticPr fontId="5" type="noConversion"/>
  </si>
  <si>
    <r>
      <t>8</t>
    </r>
    <r>
      <rPr>
        <sz val="11"/>
        <color indexed="8"/>
        <rFont val="宋体"/>
        <family val="3"/>
        <charset val="134"/>
        <scheme val="minor"/>
      </rPr>
      <t>8</t>
    </r>
    <phoneticPr fontId="5" type="noConversion"/>
  </si>
  <si>
    <r>
      <t>8</t>
    </r>
    <r>
      <rPr>
        <sz val="11"/>
        <color indexed="8"/>
        <rFont val="宋体"/>
        <family val="3"/>
        <charset val="134"/>
        <scheme val="minor"/>
      </rPr>
      <t>9</t>
    </r>
    <phoneticPr fontId="5" type="noConversion"/>
  </si>
  <si>
    <r>
      <t>9</t>
    </r>
    <r>
      <rPr>
        <sz val="11"/>
        <color indexed="8"/>
        <rFont val="宋体"/>
        <family val="3"/>
        <charset val="134"/>
        <scheme val="minor"/>
      </rPr>
      <t>0</t>
    </r>
    <phoneticPr fontId="5" type="noConversion"/>
  </si>
  <si>
    <r>
      <t>9</t>
    </r>
    <r>
      <rPr>
        <sz val="11"/>
        <color indexed="8"/>
        <rFont val="宋体"/>
        <family val="3"/>
        <charset val="134"/>
        <scheme val="minor"/>
      </rPr>
      <t>1</t>
    </r>
    <phoneticPr fontId="5" type="noConversion"/>
  </si>
  <si>
    <r>
      <t>9</t>
    </r>
    <r>
      <rPr>
        <sz val="11"/>
        <color indexed="8"/>
        <rFont val="宋体"/>
        <family val="3"/>
        <charset val="134"/>
        <scheme val="minor"/>
      </rPr>
      <t>2</t>
    </r>
    <phoneticPr fontId="5" type="noConversion"/>
  </si>
  <si>
    <r>
      <t>9</t>
    </r>
    <r>
      <rPr>
        <sz val="11"/>
        <color indexed="8"/>
        <rFont val="宋体"/>
        <family val="3"/>
        <charset val="134"/>
        <scheme val="minor"/>
      </rPr>
      <t>3</t>
    </r>
    <phoneticPr fontId="5" type="noConversion"/>
  </si>
  <si>
    <r>
      <t>9</t>
    </r>
    <r>
      <rPr>
        <sz val="11"/>
        <color indexed="8"/>
        <rFont val="宋体"/>
        <family val="3"/>
        <charset val="134"/>
        <scheme val="minor"/>
      </rPr>
      <t>4</t>
    </r>
    <phoneticPr fontId="5" type="noConversion"/>
  </si>
  <si>
    <r>
      <t>9</t>
    </r>
    <r>
      <rPr>
        <sz val="11"/>
        <color indexed="8"/>
        <rFont val="宋体"/>
        <family val="3"/>
        <charset val="134"/>
        <scheme val="minor"/>
      </rPr>
      <t>5</t>
    </r>
    <phoneticPr fontId="5" type="noConversion"/>
  </si>
  <si>
    <r>
      <t>9</t>
    </r>
    <r>
      <rPr>
        <sz val="11"/>
        <color indexed="8"/>
        <rFont val="宋体"/>
        <family val="3"/>
        <charset val="134"/>
        <scheme val="minor"/>
      </rPr>
      <t>6</t>
    </r>
    <phoneticPr fontId="5" type="noConversion"/>
  </si>
  <si>
    <r>
      <t>9</t>
    </r>
    <r>
      <rPr>
        <sz val="11"/>
        <color indexed="8"/>
        <rFont val="宋体"/>
        <family val="3"/>
        <charset val="134"/>
        <scheme val="minor"/>
      </rPr>
      <t>7</t>
    </r>
    <phoneticPr fontId="5" type="noConversion"/>
  </si>
  <si>
    <r>
      <t>9</t>
    </r>
    <r>
      <rPr>
        <sz val="11"/>
        <color indexed="8"/>
        <rFont val="宋体"/>
        <family val="3"/>
        <charset val="134"/>
        <scheme val="minor"/>
      </rPr>
      <t>8</t>
    </r>
    <phoneticPr fontId="5" type="noConversion"/>
  </si>
  <si>
    <r>
      <t>9</t>
    </r>
    <r>
      <rPr>
        <sz val="11"/>
        <color indexed="8"/>
        <rFont val="宋体"/>
        <family val="3"/>
        <charset val="134"/>
        <scheme val="minor"/>
      </rPr>
      <t>9</t>
    </r>
    <phoneticPr fontId="5" type="noConversion"/>
  </si>
  <si>
    <r>
      <t>1</t>
    </r>
    <r>
      <rPr>
        <sz val="11"/>
        <color indexed="8"/>
        <rFont val="宋体"/>
        <family val="3"/>
        <charset val="134"/>
        <scheme val="minor"/>
      </rPr>
      <t>00</t>
    </r>
    <phoneticPr fontId="5" type="noConversion"/>
  </si>
  <si>
    <r>
      <t>1</t>
    </r>
    <r>
      <rPr>
        <sz val="11"/>
        <color indexed="8"/>
        <rFont val="宋体"/>
        <family val="3"/>
        <charset val="134"/>
        <scheme val="minor"/>
      </rPr>
      <t>01</t>
    </r>
    <phoneticPr fontId="5" type="noConversion"/>
  </si>
  <si>
    <r>
      <t>1</t>
    </r>
    <r>
      <rPr>
        <sz val="11"/>
        <color indexed="8"/>
        <rFont val="宋体"/>
        <family val="3"/>
        <charset val="134"/>
        <scheme val="minor"/>
      </rPr>
      <t>02</t>
    </r>
    <phoneticPr fontId="5" type="noConversion"/>
  </si>
  <si>
    <r>
      <t>1</t>
    </r>
    <r>
      <rPr>
        <sz val="11"/>
        <color indexed="8"/>
        <rFont val="宋体"/>
        <family val="3"/>
        <charset val="134"/>
        <scheme val="minor"/>
      </rPr>
      <t>03</t>
    </r>
    <phoneticPr fontId="5" type="noConversion"/>
  </si>
  <si>
    <r>
      <t>1</t>
    </r>
    <r>
      <rPr>
        <sz val="11"/>
        <color indexed="8"/>
        <rFont val="宋体"/>
        <family val="3"/>
        <charset val="134"/>
        <scheme val="minor"/>
      </rPr>
      <t>06</t>
    </r>
    <phoneticPr fontId="5" type="noConversion"/>
  </si>
  <si>
    <r>
      <t>1</t>
    </r>
    <r>
      <rPr>
        <sz val="11"/>
        <color indexed="8"/>
        <rFont val="宋体"/>
        <family val="3"/>
        <charset val="134"/>
        <scheme val="minor"/>
      </rPr>
      <t>07</t>
    </r>
    <phoneticPr fontId="5" type="noConversion"/>
  </si>
  <si>
    <r>
      <t>1</t>
    </r>
    <r>
      <rPr>
        <sz val="11"/>
        <color indexed="8"/>
        <rFont val="宋体"/>
        <family val="3"/>
        <charset val="134"/>
        <scheme val="minor"/>
      </rPr>
      <t>08</t>
    </r>
    <phoneticPr fontId="5" type="noConversion"/>
  </si>
  <si>
    <r>
      <t>1</t>
    </r>
    <r>
      <rPr>
        <sz val="11"/>
        <color indexed="8"/>
        <rFont val="宋体"/>
        <family val="3"/>
        <charset val="134"/>
        <scheme val="minor"/>
      </rPr>
      <t>09</t>
    </r>
    <phoneticPr fontId="5" type="noConversion"/>
  </si>
  <si>
    <r>
      <t>1</t>
    </r>
    <r>
      <rPr>
        <sz val="11"/>
        <color indexed="8"/>
        <rFont val="宋体"/>
        <family val="3"/>
        <charset val="134"/>
        <scheme val="minor"/>
      </rPr>
      <t>10</t>
    </r>
    <phoneticPr fontId="5" type="noConversion"/>
  </si>
  <si>
    <t>104</t>
    <phoneticPr fontId="5" type="noConversion"/>
  </si>
  <si>
    <t>105</t>
    <phoneticPr fontId="5" type="noConversion"/>
  </si>
  <si>
    <r>
      <t>2020</t>
    </r>
    <r>
      <rPr>
        <b/>
        <sz val="20"/>
        <rFont val="宋体"/>
        <charset val="134"/>
      </rPr>
      <t>年成都市郫都区公开招聘公共类事业单位工作人员考试总成绩暨进入体检人员名单</t>
    </r>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</si>
</sst>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7" x14ac:knownFonts="1">
    <font>
      <sz val="11"/>
      <color indexed="8"/>
      <name val="宋体"/>
      <charset val="134"/>
      <scheme val="minor"/>
    </font>
    <font>
      <b/>
      <sz val="20"/>
      <name val="Calibri"/>
      <family val="2"/>
    </font>
    <font>
      <b/>
      <sz val="12"/>
      <name val="Calibri"/>
      <family val="2"/>
    </font>
    <font>
      <b/>
      <sz val="11"/>
      <color indexed="8"/>
      <name val="宋体"/>
      <charset val="134"/>
      <scheme val="minor"/>
    </font>
    <font>
      <b/>
      <sz val="20"/>
      <name val="宋体"/>
      <charset val="134"/>
    </font>
    <font>
      <sz val="9"/>
      <name val="宋体"/>
      <family val="3"/>
      <charset val="134"/>
      <scheme val="minor"/>
    </font>
    <font>
      <sz val="11"/>
      <color indexed="8"/>
      <name val="宋体"/>
      <family val="3"/>
      <charset val="134"/>
      <scheme val="minor"/>
    </font>
  </fonts>
  <fills count="2">
    <fill>
      <patternFill patternType="none"/>
    </fill>
    <fill>
      <patternFill patternType="gray125"/>
    </fill>
  </fills>
  <borders count="4">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9">
    <xf numFmtId="0" fontId="0" fillId="0" borderId="0" xfId="0">
      <alignment vertical="center"/>
    </xf>
    <xf numFmtId="49" fontId="0" fillId="0" borderId="0" xfId="0" applyNumberFormat="1">
      <alignment vertical="center"/>
    </xf>
    <xf numFmtId="176" fontId="0" fillId="0" borderId="0" xfId="0" applyNumberFormat="1" applyAlignment="1">
      <alignment horizontal="center" vertical="center"/>
    </xf>
    <xf numFmtId="0" fontId="0" fillId="0" borderId="0" xfId="0" applyAlignment="1">
      <alignment horizontal="center" vertical="center"/>
    </xf>
    <xf numFmtId="49"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49" fontId="0" fillId="0" borderId="1" xfId="0" applyNumberFormat="1" applyFill="1" applyBorder="1" applyAlignment="1">
      <alignment horizontal="center" vertical="center"/>
    </xf>
    <xf numFmtId="2" fontId="0" fillId="0" borderId="1" xfId="0" applyNumberFormat="1" applyFill="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2" fontId="0" fillId="0" borderId="2" xfId="0" applyNumberFormat="1" applyFill="1" applyBorder="1" applyAlignment="1">
      <alignment horizontal="center" vertical="center"/>
    </xf>
    <xf numFmtId="0" fontId="0" fillId="0" borderId="3" xfId="0" applyBorder="1" applyAlignment="1">
      <alignment horizontal="center" vertical="center"/>
    </xf>
    <xf numFmtId="176" fontId="0" fillId="0" borderId="3" xfId="0" applyNumberFormat="1" applyBorder="1" applyAlignment="1">
      <alignment horizontal="center" vertical="center"/>
    </xf>
    <xf numFmtId="176" fontId="3" fillId="0" borderId="3" xfId="0" applyNumberFormat="1" applyFont="1" applyBorder="1" applyAlignment="1">
      <alignment horizontal="center" vertical="center"/>
    </xf>
    <xf numFmtId="49" fontId="6" fillId="0" borderId="1" xfId="0" applyNumberFormat="1" applyFont="1" applyFill="1" applyBorder="1" applyAlignment="1">
      <alignment horizontal="center" vertical="center"/>
    </xf>
    <xf numFmtId="176" fontId="2" fillId="0" borderId="3" xfId="0" applyNumberFormat="1" applyFont="1" applyBorder="1" applyAlignment="1">
      <alignment horizontal="center" vertical="center" wrapText="1"/>
    </xf>
    <xf numFmtId="49" fontId="0" fillId="0" borderId="0" xfId="0" applyNumberFormat="1">
      <alignment vertical="center"/>
    </xf>
    <xf numFmtId="0" fontId="0" fillId="0" borderId="0" xfId="0">
      <alignment vertical="center"/>
    </xf>
    <xf numFmtId="49" fontId="1" fillId="0" borderId="0" xfId="0" applyNumberFormat="1" applyFont="1" applyAlignment="1">
      <alignment horizontal="center"/>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3"/>
  <sheetViews>
    <sheetView tabSelected="1" workbookViewId="0">
      <pane ySplit="3" topLeftCell="A100" activePane="bottomLeft" state="frozen"/>
      <selection pane="bottomLeft" activeCell="R10" sqref="R10"/>
    </sheetView>
  </sheetViews>
  <sheetFormatPr defaultColWidth="9" defaultRowHeight="13.5" x14ac:dyDescent="0.15"/>
  <cols>
    <col min="1" max="1" width="4" style="1" customWidth="1"/>
    <col min="2" max="2" width="6.375" customWidth="1"/>
    <col min="3" max="3" width="12.75" customWidth="1"/>
    <col min="4" max="4" width="19.5" customWidth="1"/>
    <col min="5" max="5" width="13.75" customWidth="1"/>
    <col min="6" max="6" width="7.375" customWidth="1"/>
    <col min="7" max="8" width="7.875" customWidth="1"/>
    <col min="9" max="9" width="8.125" customWidth="1"/>
    <col min="10" max="10" width="8.375" customWidth="1"/>
    <col min="11" max="11" width="6.5" customWidth="1"/>
    <col min="12" max="12" width="8.375" customWidth="1"/>
    <col min="13" max="13" width="7.75" style="2" customWidth="1"/>
    <col min="14" max="14" width="8" style="2" customWidth="1"/>
    <col min="15" max="15" width="4.875" style="3" customWidth="1"/>
    <col min="16" max="16" width="7.125" style="3" customWidth="1"/>
  </cols>
  <sheetData>
    <row r="1" spans="1:16" ht="27" x14ac:dyDescent="0.4">
      <c r="A1" s="18" t="s">
        <v>445</v>
      </c>
      <c r="B1" s="18"/>
      <c r="C1" s="18"/>
      <c r="D1" s="18"/>
      <c r="E1" s="18"/>
      <c r="F1" s="18"/>
      <c r="G1" s="18"/>
      <c r="H1" s="18"/>
      <c r="I1" s="18"/>
      <c r="J1" s="18"/>
      <c r="K1" s="18"/>
      <c r="L1" s="18"/>
      <c r="M1" s="18"/>
      <c r="N1" s="18"/>
      <c r="O1" s="18"/>
      <c r="P1" s="18"/>
    </row>
    <row r="2" spans="1:16" x14ac:dyDescent="0.15">
      <c r="A2" s="16"/>
      <c r="B2" s="17"/>
      <c r="C2" s="17"/>
      <c r="D2" s="17"/>
      <c r="E2" s="17"/>
      <c r="F2" s="17"/>
      <c r="G2" s="17"/>
      <c r="H2" s="17"/>
      <c r="I2" s="17"/>
      <c r="J2" s="17"/>
      <c r="K2" s="17"/>
      <c r="L2" s="17"/>
    </row>
    <row r="3" spans="1:16" ht="31.5" x14ac:dyDescent="0.15">
      <c r="A3" s="4" t="s">
        <v>0</v>
      </c>
      <c r="B3" s="5" t="s">
        <v>1</v>
      </c>
      <c r="C3" s="5" t="s">
        <v>2</v>
      </c>
      <c r="D3" s="5" t="s">
        <v>3</v>
      </c>
      <c r="E3" s="5" t="s">
        <v>4</v>
      </c>
      <c r="F3" s="5" t="s">
        <v>5</v>
      </c>
      <c r="G3" s="5" t="s">
        <v>6</v>
      </c>
      <c r="H3" s="5" t="s">
        <v>7</v>
      </c>
      <c r="I3" s="5" t="s">
        <v>8</v>
      </c>
      <c r="J3" s="5" t="s">
        <v>9</v>
      </c>
      <c r="K3" s="5" t="s">
        <v>10</v>
      </c>
      <c r="L3" s="8" t="s">
        <v>11</v>
      </c>
      <c r="M3" s="15" t="s">
        <v>12</v>
      </c>
      <c r="N3" s="9" t="s">
        <v>13</v>
      </c>
      <c r="O3" s="9" t="s">
        <v>14</v>
      </c>
      <c r="P3" s="9" t="s">
        <v>15</v>
      </c>
    </row>
    <row r="4" spans="1:16" x14ac:dyDescent="0.15">
      <c r="A4" s="6">
        <v>1</v>
      </c>
      <c r="B4" s="7" t="s">
        <v>16</v>
      </c>
      <c r="C4" s="7" t="s">
        <v>17</v>
      </c>
      <c r="D4" s="7" t="s">
        <v>18</v>
      </c>
      <c r="E4" s="7" t="s">
        <v>19</v>
      </c>
      <c r="F4" s="7" t="s">
        <v>20</v>
      </c>
      <c r="G4" s="7">
        <v>73.5</v>
      </c>
      <c r="H4" s="7">
        <v>74.8</v>
      </c>
      <c r="I4" s="7">
        <v>148.30000305175801</v>
      </c>
      <c r="J4" s="7">
        <v>74.150001525878906</v>
      </c>
      <c r="K4" s="7" t="s">
        <v>21</v>
      </c>
      <c r="L4" s="10">
        <v>74.150001525878906</v>
      </c>
      <c r="M4" s="12">
        <v>78</v>
      </c>
      <c r="N4" s="12">
        <f t="shared" ref="N4:N11" si="0">L4*0.5+M4*0.5</f>
        <v>76.075000762939453</v>
      </c>
      <c r="O4" s="11">
        <v>1</v>
      </c>
      <c r="P4" s="11" t="s">
        <v>22</v>
      </c>
    </row>
    <row r="5" spans="1:16" x14ac:dyDescent="0.15">
      <c r="A5" s="6" t="s">
        <v>23</v>
      </c>
      <c r="B5" s="7" t="s">
        <v>24</v>
      </c>
      <c r="C5" s="7" t="s">
        <v>25</v>
      </c>
      <c r="D5" s="7" t="s">
        <v>18</v>
      </c>
      <c r="E5" s="7" t="s">
        <v>19</v>
      </c>
      <c r="F5" s="7" t="s">
        <v>20</v>
      </c>
      <c r="G5" s="7">
        <v>75</v>
      </c>
      <c r="H5" s="7">
        <v>59</v>
      </c>
      <c r="I5" s="7">
        <v>134</v>
      </c>
      <c r="J5" s="7">
        <v>67</v>
      </c>
      <c r="K5" s="7" t="s">
        <v>21</v>
      </c>
      <c r="L5" s="10">
        <v>67</v>
      </c>
      <c r="M5" s="12">
        <v>82.2</v>
      </c>
      <c r="N5" s="12">
        <f t="shared" si="0"/>
        <v>74.599999999999994</v>
      </c>
      <c r="O5" s="11">
        <v>2</v>
      </c>
      <c r="P5" s="11"/>
    </row>
    <row r="6" spans="1:16" x14ac:dyDescent="0.15">
      <c r="A6" s="14" t="s">
        <v>337</v>
      </c>
      <c r="B6" s="7" t="s">
        <v>26</v>
      </c>
      <c r="C6" s="7" t="s">
        <v>27</v>
      </c>
      <c r="D6" s="7" t="s">
        <v>28</v>
      </c>
      <c r="E6" s="7" t="s">
        <v>29</v>
      </c>
      <c r="F6" s="7" t="s">
        <v>30</v>
      </c>
      <c r="G6" s="7">
        <v>59.7</v>
      </c>
      <c r="H6" s="7">
        <v>66.400000000000006</v>
      </c>
      <c r="I6" s="7">
        <v>126.09999847412099</v>
      </c>
      <c r="J6" s="7">
        <v>63.049999237060497</v>
      </c>
      <c r="K6" s="7">
        <v>4</v>
      </c>
      <c r="L6" s="10">
        <v>67.050003051757798</v>
      </c>
      <c r="M6" s="12">
        <v>81.599999999999994</v>
      </c>
      <c r="N6" s="12">
        <f t="shared" si="0"/>
        <v>74.325001525878889</v>
      </c>
      <c r="O6" s="11">
        <v>1</v>
      </c>
      <c r="P6" s="11" t="s">
        <v>22</v>
      </c>
    </row>
    <row r="7" spans="1:16" x14ac:dyDescent="0.15">
      <c r="A7" s="14" t="s">
        <v>338</v>
      </c>
      <c r="B7" s="7" t="s">
        <v>31</v>
      </c>
      <c r="C7" s="7" t="s">
        <v>32</v>
      </c>
      <c r="D7" s="7" t="s">
        <v>28</v>
      </c>
      <c r="E7" s="7" t="s">
        <v>29</v>
      </c>
      <c r="F7" s="7" t="s">
        <v>30</v>
      </c>
      <c r="G7" s="7">
        <v>69</v>
      </c>
      <c r="H7" s="7">
        <v>51.7</v>
      </c>
      <c r="I7" s="7">
        <v>120.699996948242</v>
      </c>
      <c r="J7" s="7">
        <v>60.349998474121101</v>
      </c>
      <c r="K7" s="7">
        <v>8</v>
      </c>
      <c r="L7" s="10">
        <v>68.349998474121094</v>
      </c>
      <c r="M7" s="12">
        <v>78.599999999999994</v>
      </c>
      <c r="N7" s="12">
        <f t="shared" si="0"/>
        <v>73.474999237060544</v>
      </c>
      <c r="O7" s="11">
        <v>2</v>
      </c>
      <c r="P7" s="11" t="s">
        <v>22</v>
      </c>
    </row>
    <row r="8" spans="1:16" x14ac:dyDescent="0.15">
      <c r="A8" s="14" t="s">
        <v>339</v>
      </c>
      <c r="B8" s="7" t="s">
        <v>33</v>
      </c>
      <c r="C8" s="7" t="s">
        <v>34</v>
      </c>
      <c r="D8" s="7" t="s">
        <v>28</v>
      </c>
      <c r="E8" s="7" t="s">
        <v>29</v>
      </c>
      <c r="F8" s="7" t="s">
        <v>30</v>
      </c>
      <c r="G8" s="7">
        <v>64</v>
      </c>
      <c r="H8" s="7">
        <v>61</v>
      </c>
      <c r="I8" s="7">
        <v>125</v>
      </c>
      <c r="J8" s="7">
        <v>62.5</v>
      </c>
      <c r="K8" s="7">
        <v>4</v>
      </c>
      <c r="L8" s="10">
        <v>66.5</v>
      </c>
      <c r="M8" s="12">
        <v>80.400000000000006</v>
      </c>
      <c r="N8" s="12">
        <f t="shared" si="0"/>
        <v>73.45</v>
      </c>
      <c r="O8" s="11">
        <v>3</v>
      </c>
      <c r="P8" s="11"/>
    </row>
    <row r="9" spans="1:16" x14ac:dyDescent="0.15">
      <c r="A9" s="14" t="s">
        <v>340</v>
      </c>
      <c r="B9" s="7" t="s">
        <v>35</v>
      </c>
      <c r="C9" s="7" t="s">
        <v>36</v>
      </c>
      <c r="D9" s="7" t="s">
        <v>28</v>
      </c>
      <c r="E9" s="7" t="s">
        <v>29</v>
      </c>
      <c r="F9" s="7" t="s">
        <v>30</v>
      </c>
      <c r="G9" s="7">
        <v>63.4</v>
      </c>
      <c r="H9" s="7">
        <v>60.1</v>
      </c>
      <c r="I9" s="7">
        <v>123.5</v>
      </c>
      <c r="J9" s="7">
        <v>61.75</v>
      </c>
      <c r="K9" s="7">
        <v>4</v>
      </c>
      <c r="L9" s="10">
        <v>65.75</v>
      </c>
      <c r="M9" s="12">
        <v>79.8</v>
      </c>
      <c r="N9" s="12">
        <f t="shared" si="0"/>
        <v>72.775000000000006</v>
      </c>
      <c r="O9" s="11">
        <v>4</v>
      </c>
      <c r="P9" s="11"/>
    </row>
    <row r="10" spans="1:16" x14ac:dyDescent="0.15">
      <c r="A10" s="14" t="s">
        <v>341</v>
      </c>
      <c r="B10" s="7" t="s">
        <v>37</v>
      </c>
      <c r="C10" s="7" t="s">
        <v>38</v>
      </c>
      <c r="D10" s="7" t="s">
        <v>28</v>
      </c>
      <c r="E10" s="7" t="s">
        <v>29</v>
      </c>
      <c r="F10" s="7" t="s">
        <v>30</v>
      </c>
      <c r="G10" s="7">
        <v>67.400000000000006</v>
      </c>
      <c r="H10" s="7">
        <v>53.9</v>
      </c>
      <c r="I10" s="7">
        <v>121.300003051758</v>
      </c>
      <c r="J10" s="7">
        <v>60.650001525878899</v>
      </c>
      <c r="K10" s="7">
        <v>4</v>
      </c>
      <c r="L10" s="10">
        <v>64.650001525878906</v>
      </c>
      <c r="M10" s="12">
        <v>79.2</v>
      </c>
      <c r="N10" s="12">
        <f t="shared" si="0"/>
        <v>71.925000762939447</v>
      </c>
      <c r="O10" s="11">
        <v>5</v>
      </c>
      <c r="P10" s="11"/>
    </row>
    <row r="11" spans="1:16" x14ac:dyDescent="0.15">
      <c r="A11" s="14" t="s">
        <v>342</v>
      </c>
      <c r="B11" s="7" t="s">
        <v>39</v>
      </c>
      <c r="C11" s="7" t="s">
        <v>40</v>
      </c>
      <c r="D11" s="7" t="s">
        <v>28</v>
      </c>
      <c r="E11" s="7" t="s">
        <v>29</v>
      </c>
      <c r="F11" s="7" t="s">
        <v>30</v>
      </c>
      <c r="G11" s="7">
        <v>54</v>
      </c>
      <c r="H11" s="7">
        <v>55.6</v>
      </c>
      <c r="I11" s="7">
        <v>109.59999847412099</v>
      </c>
      <c r="J11" s="7">
        <v>54.799999237060497</v>
      </c>
      <c r="K11" s="7">
        <v>8</v>
      </c>
      <c r="L11" s="10">
        <v>62.799999237060497</v>
      </c>
      <c r="M11" s="12">
        <v>77.400000000000006</v>
      </c>
      <c r="N11" s="12">
        <f t="shared" si="0"/>
        <v>70.099999618530248</v>
      </c>
      <c r="O11" s="11">
        <v>6</v>
      </c>
      <c r="P11" s="11"/>
    </row>
    <row r="12" spans="1:16" x14ac:dyDescent="0.15">
      <c r="A12" s="14" t="s">
        <v>343</v>
      </c>
      <c r="B12" s="7" t="s">
        <v>41</v>
      </c>
      <c r="C12" s="7" t="s">
        <v>42</v>
      </c>
      <c r="D12" s="7" t="s">
        <v>43</v>
      </c>
      <c r="E12" s="7" t="s">
        <v>44</v>
      </c>
      <c r="F12" s="7" t="s">
        <v>45</v>
      </c>
      <c r="G12" s="7">
        <v>61.3</v>
      </c>
      <c r="H12" s="7">
        <v>53.5</v>
      </c>
      <c r="I12" s="7">
        <v>114.800003051758</v>
      </c>
      <c r="J12" s="7">
        <v>57.400001525878899</v>
      </c>
      <c r="K12" s="7">
        <v>8</v>
      </c>
      <c r="L12" s="10">
        <v>65.400001525878906</v>
      </c>
      <c r="M12" s="12">
        <v>79.8</v>
      </c>
      <c r="N12" s="12">
        <f t="shared" ref="N12:N14" si="1">L12*0.5+M12*0.5</f>
        <v>72.600000762939459</v>
      </c>
      <c r="O12" s="11">
        <v>1</v>
      </c>
      <c r="P12" s="11" t="s">
        <v>22</v>
      </c>
    </row>
    <row r="13" spans="1:16" x14ac:dyDescent="0.15">
      <c r="A13" s="14" t="s">
        <v>344</v>
      </c>
      <c r="B13" s="7" t="s">
        <v>46</v>
      </c>
      <c r="C13" s="7" t="s">
        <v>47</v>
      </c>
      <c r="D13" s="7" t="s">
        <v>43</v>
      </c>
      <c r="E13" s="7" t="s">
        <v>44</v>
      </c>
      <c r="F13" s="7" t="s">
        <v>45</v>
      </c>
      <c r="G13" s="7">
        <v>67.3</v>
      </c>
      <c r="H13" s="7">
        <v>61.7</v>
      </c>
      <c r="I13" s="7">
        <v>129</v>
      </c>
      <c r="J13" s="7">
        <v>64.5</v>
      </c>
      <c r="K13" s="7" t="s">
        <v>21</v>
      </c>
      <c r="L13" s="10">
        <v>64.5</v>
      </c>
      <c r="M13" s="12">
        <v>80.599999999999994</v>
      </c>
      <c r="N13" s="12">
        <f t="shared" si="1"/>
        <v>72.55</v>
      </c>
      <c r="O13" s="11">
        <v>2</v>
      </c>
      <c r="P13" s="11"/>
    </row>
    <row r="14" spans="1:16" x14ac:dyDescent="0.15">
      <c r="A14" s="14" t="s">
        <v>345</v>
      </c>
      <c r="B14" s="7" t="s">
        <v>48</v>
      </c>
      <c r="C14" s="7" t="s">
        <v>49</v>
      </c>
      <c r="D14" s="7" t="s">
        <v>43</v>
      </c>
      <c r="E14" s="7" t="s">
        <v>44</v>
      </c>
      <c r="F14" s="7" t="s">
        <v>45</v>
      </c>
      <c r="G14" s="7">
        <v>62.9</v>
      </c>
      <c r="H14" s="7">
        <v>62.9</v>
      </c>
      <c r="I14" s="7">
        <v>125.800003051758</v>
      </c>
      <c r="J14" s="7">
        <v>62.900001525878899</v>
      </c>
      <c r="K14" s="7" t="s">
        <v>21</v>
      </c>
      <c r="L14" s="10">
        <v>62.900001525878899</v>
      </c>
      <c r="M14" s="12">
        <v>82.1</v>
      </c>
      <c r="N14" s="12">
        <f t="shared" si="1"/>
        <v>72.50000076293945</v>
      </c>
      <c r="O14" s="11">
        <v>3</v>
      </c>
      <c r="P14" s="11"/>
    </row>
    <row r="15" spans="1:16" x14ac:dyDescent="0.15">
      <c r="A15" s="14" t="s">
        <v>346</v>
      </c>
      <c r="B15" s="7" t="s">
        <v>50</v>
      </c>
      <c r="C15" s="7" t="s">
        <v>51</v>
      </c>
      <c r="D15" s="7" t="s">
        <v>52</v>
      </c>
      <c r="E15" s="7" t="s">
        <v>53</v>
      </c>
      <c r="F15" s="7" t="s">
        <v>54</v>
      </c>
      <c r="G15" s="7">
        <v>68.400000000000006</v>
      </c>
      <c r="H15" s="7">
        <v>61.9</v>
      </c>
      <c r="I15" s="7">
        <v>130.30000305175801</v>
      </c>
      <c r="J15" s="7">
        <v>65.150001525878906</v>
      </c>
      <c r="K15" s="7">
        <v>8</v>
      </c>
      <c r="L15" s="10">
        <v>73.150001525878906</v>
      </c>
      <c r="M15" s="12">
        <v>81.099999999999994</v>
      </c>
      <c r="N15" s="12">
        <f t="shared" ref="N15:N30" si="2">L15*0.5+M15*0.5</f>
        <v>77.12500076293945</v>
      </c>
      <c r="O15" s="11">
        <v>1</v>
      </c>
      <c r="P15" s="11" t="s">
        <v>22</v>
      </c>
    </row>
    <row r="16" spans="1:16" x14ac:dyDescent="0.15">
      <c r="A16" s="14" t="s">
        <v>347</v>
      </c>
      <c r="B16" s="7" t="s">
        <v>55</v>
      </c>
      <c r="C16" s="7" t="s">
        <v>56</v>
      </c>
      <c r="D16" s="7" t="s">
        <v>52</v>
      </c>
      <c r="E16" s="7" t="s">
        <v>53</v>
      </c>
      <c r="F16" s="7" t="s">
        <v>54</v>
      </c>
      <c r="G16" s="7">
        <v>67.400000000000006</v>
      </c>
      <c r="H16" s="7">
        <v>60.7</v>
      </c>
      <c r="I16" s="7">
        <v>128.10000610351599</v>
      </c>
      <c r="J16" s="7">
        <v>64.050003051757798</v>
      </c>
      <c r="K16" s="7">
        <v>4</v>
      </c>
      <c r="L16" s="10">
        <v>68.050003051757798</v>
      </c>
      <c r="M16" s="12">
        <v>80.2</v>
      </c>
      <c r="N16" s="12">
        <f t="shared" si="2"/>
        <v>74.125001525878901</v>
      </c>
      <c r="O16" s="11">
        <v>2</v>
      </c>
      <c r="P16" s="11"/>
    </row>
    <row r="17" spans="1:16" x14ac:dyDescent="0.15">
      <c r="A17" s="14" t="s">
        <v>348</v>
      </c>
      <c r="B17" s="7" t="s">
        <v>57</v>
      </c>
      <c r="C17" s="7" t="s">
        <v>58</v>
      </c>
      <c r="D17" s="7" t="s">
        <v>52</v>
      </c>
      <c r="E17" s="7" t="s">
        <v>53</v>
      </c>
      <c r="F17" s="7" t="s">
        <v>54</v>
      </c>
      <c r="G17" s="7">
        <v>56.9</v>
      </c>
      <c r="H17" s="7">
        <v>53.8</v>
      </c>
      <c r="I17" s="7">
        <v>110.699996948242</v>
      </c>
      <c r="J17" s="7">
        <v>55.349998474121101</v>
      </c>
      <c r="K17" s="7">
        <v>8</v>
      </c>
      <c r="L17" s="10">
        <v>63.349998474121101</v>
      </c>
      <c r="M17" s="12">
        <v>79</v>
      </c>
      <c r="N17" s="12">
        <f t="shared" si="2"/>
        <v>71.174999237060547</v>
      </c>
      <c r="O17" s="11">
        <v>3</v>
      </c>
      <c r="P17" s="11"/>
    </row>
    <row r="18" spans="1:16" x14ac:dyDescent="0.15">
      <c r="A18" s="14" t="s">
        <v>349</v>
      </c>
      <c r="B18" s="7" t="s">
        <v>59</v>
      </c>
      <c r="C18" s="7" t="s">
        <v>60</v>
      </c>
      <c r="D18" s="7" t="s">
        <v>61</v>
      </c>
      <c r="E18" s="7" t="s">
        <v>62</v>
      </c>
      <c r="F18" s="7" t="s">
        <v>63</v>
      </c>
      <c r="G18" s="7">
        <v>55.3</v>
      </c>
      <c r="H18" s="7">
        <v>47.1</v>
      </c>
      <c r="I18" s="7">
        <v>102.40000152587901</v>
      </c>
      <c r="J18" s="7">
        <v>51.200000762939503</v>
      </c>
      <c r="K18" s="7">
        <v>8</v>
      </c>
      <c r="L18" s="10">
        <v>59.200000762939503</v>
      </c>
      <c r="M18" s="12">
        <v>83.48</v>
      </c>
      <c r="N18" s="12">
        <f t="shared" si="2"/>
        <v>71.34000038146975</v>
      </c>
      <c r="O18" s="11">
        <v>1</v>
      </c>
      <c r="P18" s="11" t="s">
        <v>22</v>
      </c>
    </row>
    <row r="19" spans="1:16" x14ac:dyDescent="0.15">
      <c r="A19" s="14" t="s">
        <v>350</v>
      </c>
      <c r="B19" s="7" t="s">
        <v>64</v>
      </c>
      <c r="C19" s="7" t="s">
        <v>65</v>
      </c>
      <c r="D19" s="7" t="s">
        <v>66</v>
      </c>
      <c r="E19" s="7" t="s">
        <v>67</v>
      </c>
      <c r="F19" s="7" t="s">
        <v>68</v>
      </c>
      <c r="G19" s="7">
        <v>68.7</v>
      </c>
      <c r="H19" s="7">
        <v>66.099999999999994</v>
      </c>
      <c r="I19" s="7">
        <v>134.80000305175801</v>
      </c>
      <c r="J19" s="7">
        <v>67.400001525878906</v>
      </c>
      <c r="K19" s="7" t="s">
        <v>21</v>
      </c>
      <c r="L19" s="10">
        <v>67.400001525878906</v>
      </c>
      <c r="M19" s="12">
        <v>82.5</v>
      </c>
      <c r="N19" s="12">
        <f t="shared" si="2"/>
        <v>74.950000762939453</v>
      </c>
      <c r="O19" s="11">
        <v>1</v>
      </c>
      <c r="P19" s="11" t="s">
        <v>22</v>
      </c>
    </row>
    <row r="20" spans="1:16" x14ac:dyDescent="0.15">
      <c r="A20" s="14" t="s">
        <v>351</v>
      </c>
      <c r="B20" s="7" t="s">
        <v>69</v>
      </c>
      <c r="C20" s="7" t="s">
        <v>70</v>
      </c>
      <c r="D20" s="7" t="s">
        <v>66</v>
      </c>
      <c r="E20" s="7" t="s">
        <v>67</v>
      </c>
      <c r="F20" s="7" t="s">
        <v>68</v>
      </c>
      <c r="G20" s="7">
        <v>66.900000000000006</v>
      </c>
      <c r="H20" s="7">
        <v>63</v>
      </c>
      <c r="I20" s="7">
        <v>129.89999389648401</v>
      </c>
      <c r="J20" s="7">
        <v>64.949996948242202</v>
      </c>
      <c r="K20" s="7" t="s">
        <v>21</v>
      </c>
      <c r="L20" s="10">
        <v>64.949996948242202</v>
      </c>
      <c r="M20" s="12">
        <v>80</v>
      </c>
      <c r="N20" s="12">
        <f t="shared" si="2"/>
        <v>72.474998474121094</v>
      </c>
      <c r="O20" s="11">
        <v>2</v>
      </c>
      <c r="P20" s="11" t="s">
        <v>22</v>
      </c>
    </row>
    <row r="21" spans="1:16" x14ac:dyDescent="0.15">
      <c r="A21" s="14" t="s">
        <v>352</v>
      </c>
      <c r="B21" s="7" t="s">
        <v>71</v>
      </c>
      <c r="C21" s="7" t="s">
        <v>72</v>
      </c>
      <c r="D21" s="7" t="s">
        <v>66</v>
      </c>
      <c r="E21" s="7" t="s">
        <v>67</v>
      </c>
      <c r="F21" s="7" t="s">
        <v>68</v>
      </c>
      <c r="G21" s="7">
        <v>58.7</v>
      </c>
      <c r="H21" s="7">
        <v>69.8</v>
      </c>
      <c r="I21" s="7">
        <v>128.5</v>
      </c>
      <c r="J21" s="7">
        <v>64.25</v>
      </c>
      <c r="K21" s="7" t="s">
        <v>21</v>
      </c>
      <c r="L21" s="10">
        <v>64.25</v>
      </c>
      <c r="M21" s="12">
        <v>79.599999999999994</v>
      </c>
      <c r="N21" s="12">
        <f t="shared" si="2"/>
        <v>71.924999999999997</v>
      </c>
      <c r="O21" s="11">
        <v>3</v>
      </c>
      <c r="P21" s="11"/>
    </row>
    <row r="22" spans="1:16" x14ac:dyDescent="0.15">
      <c r="A22" s="14" t="s">
        <v>353</v>
      </c>
      <c r="B22" s="7" t="s">
        <v>73</v>
      </c>
      <c r="C22" s="7" t="s">
        <v>74</v>
      </c>
      <c r="D22" s="7" t="s">
        <v>66</v>
      </c>
      <c r="E22" s="7" t="s">
        <v>67</v>
      </c>
      <c r="F22" s="7" t="s">
        <v>68</v>
      </c>
      <c r="G22" s="7">
        <v>62.2</v>
      </c>
      <c r="H22" s="7">
        <v>63.2</v>
      </c>
      <c r="I22" s="7">
        <v>125.40000152587901</v>
      </c>
      <c r="J22" s="7">
        <v>62.700000762939503</v>
      </c>
      <c r="K22" s="7" t="s">
        <v>21</v>
      </c>
      <c r="L22" s="10">
        <v>62.700000762939503</v>
      </c>
      <c r="M22" s="12">
        <v>80.3</v>
      </c>
      <c r="N22" s="12">
        <f t="shared" si="2"/>
        <v>71.500000381469746</v>
      </c>
      <c r="O22" s="11">
        <v>4</v>
      </c>
      <c r="P22" s="11"/>
    </row>
    <row r="23" spans="1:16" x14ac:dyDescent="0.15">
      <c r="A23" s="14" t="s">
        <v>354</v>
      </c>
      <c r="B23" s="7" t="s">
        <v>75</v>
      </c>
      <c r="C23" s="7" t="s">
        <v>76</v>
      </c>
      <c r="D23" s="7" t="s">
        <v>66</v>
      </c>
      <c r="E23" s="7" t="s">
        <v>67</v>
      </c>
      <c r="F23" s="7" t="s">
        <v>68</v>
      </c>
      <c r="G23" s="7">
        <v>67.7</v>
      </c>
      <c r="H23" s="7">
        <v>56.6</v>
      </c>
      <c r="I23" s="7">
        <v>124.300003051758</v>
      </c>
      <c r="J23" s="7">
        <v>62.150001525878899</v>
      </c>
      <c r="K23" s="7" t="s">
        <v>21</v>
      </c>
      <c r="L23" s="10">
        <v>62.150001525878899</v>
      </c>
      <c r="M23" s="12">
        <v>78.400000000000006</v>
      </c>
      <c r="N23" s="12">
        <f t="shared" si="2"/>
        <v>70.275000762939456</v>
      </c>
      <c r="O23" s="11">
        <v>5</v>
      </c>
      <c r="P23" s="11"/>
    </row>
    <row r="24" spans="1:16" x14ac:dyDescent="0.15">
      <c r="A24" s="14" t="s">
        <v>355</v>
      </c>
      <c r="B24" s="7" t="s">
        <v>77</v>
      </c>
      <c r="C24" s="7" t="s">
        <v>78</v>
      </c>
      <c r="D24" s="7" t="s">
        <v>79</v>
      </c>
      <c r="E24" s="7" t="s">
        <v>80</v>
      </c>
      <c r="F24" s="7" t="s">
        <v>81</v>
      </c>
      <c r="G24" s="7">
        <v>65.400000000000006</v>
      </c>
      <c r="H24" s="7">
        <v>51.5</v>
      </c>
      <c r="I24" s="7">
        <v>116.90000152587901</v>
      </c>
      <c r="J24" s="7">
        <v>58.450000762939503</v>
      </c>
      <c r="K24" s="7" t="s">
        <v>21</v>
      </c>
      <c r="L24" s="10">
        <v>58.450000762939503</v>
      </c>
      <c r="M24" s="12">
        <v>83.8</v>
      </c>
      <c r="N24" s="12">
        <f t="shared" si="2"/>
        <v>71.125000381469746</v>
      </c>
      <c r="O24" s="11">
        <v>1</v>
      </c>
      <c r="P24" s="11" t="s">
        <v>22</v>
      </c>
    </row>
    <row r="25" spans="1:16" x14ac:dyDescent="0.15">
      <c r="A25" s="14" t="s">
        <v>356</v>
      </c>
      <c r="B25" s="7" t="s">
        <v>82</v>
      </c>
      <c r="C25" s="7" t="s">
        <v>83</v>
      </c>
      <c r="D25" s="7" t="s">
        <v>79</v>
      </c>
      <c r="E25" s="7" t="s">
        <v>80</v>
      </c>
      <c r="F25" s="7" t="s">
        <v>81</v>
      </c>
      <c r="G25" s="7">
        <v>70.900000000000006</v>
      </c>
      <c r="H25" s="7">
        <v>53.1</v>
      </c>
      <c r="I25" s="7">
        <v>124</v>
      </c>
      <c r="J25" s="7">
        <v>62</v>
      </c>
      <c r="K25" s="7" t="s">
        <v>21</v>
      </c>
      <c r="L25" s="10">
        <v>62</v>
      </c>
      <c r="M25" s="12">
        <v>80.2</v>
      </c>
      <c r="N25" s="12">
        <f t="shared" si="2"/>
        <v>71.099999999999994</v>
      </c>
      <c r="O25" s="11">
        <v>2</v>
      </c>
      <c r="P25" s="11"/>
    </row>
    <row r="26" spans="1:16" x14ac:dyDescent="0.15">
      <c r="A26" s="14" t="s">
        <v>357</v>
      </c>
      <c r="B26" s="7" t="s">
        <v>84</v>
      </c>
      <c r="C26" s="7" t="s">
        <v>85</v>
      </c>
      <c r="D26" s="7" t="s">
        <v>86</v>
      </c>
      <c r="E26" s="7" t="s">
        <v>87</v>
      </c>
      <c r="F26" s="7" t="s">
        <v>88</v>
      </c>
      <c r="G26" s="7">
        <v>68.3</v>
      </c>
      <c r="H26" s="7">
        <v>59.3</v>
      </c>
      <c r="I26" s="7">
        <v>127.59999847412099</v>
      </c>
      <c r="J26" s="7">
        <v>63.799999237060497</v>
      </c>
      <c r="K26" s="7">
        <v>8</v>
      </c>
      <c r="L26" s="10">
        <v>71.800003051757798</v>
      </c>
      <c r="M26" s="12">
        <v>79.2</v>
      </c>
      <c r="N26" s="12">
        <f t="shared" si="2"/>
        <v>75.500001525878901</v>
      </c>
      <c r="O26" s="11">
        <v>1</v>
      </c>
      <c r="P26" s="11" t="s">
        <v>22</v>
      </c>
    </row>
    <row r="27" spans="1:16" x14ac:dyDescent="0.15">
      <c r="A27" s="14" t="s">
        <v>358</v>
      </c>
      <c r="B27" s="7" t="s">
        <v>89</v>
      </c>
      <c r="C27" s="7" t="s">
        <v>90</v>
      </c>
      <c r="D27" s="7" t="s">
        <v>86</v>
      </c>
      <c r="E27" s="7" t="s">
        <v>87</v>
      </c>
      <c r="F27" s="7" t="s">
        <v>88</v>
      </c>
      <c r="G27" s="7">
        <v>69.599999999999994</v>
      </c>
      <c r="H27" s="7">
        <v>57.8</v>
      </c>
      <c r="I27" s="7">
        <v>127.40000152587901</v>
      </c>
      <c r="J27" s="7">
        <v>63.700000762939503</v>
      </c>
      <c r="K27" s="7">
        <v>8</v>
      </c>
      <c r="L27" s="10">
        <v>71.699996948242202</v>
      </c>
      <c r="M27" s="12">
        <v>79</v>
      </c>
      <c r="N27" s="12">
        <f t="shared" si="2"/>
        <v>75.349998474121094</v>
      </c>
      <c r="O27" s="11">
        <v>2</v>
      </c>
      <c r="P27" s="11" t="s">
        <v>22</v>
      </c>
    </row>
    <row r="28" spans="1:16" x14ac:dyDescent="0.15">
      <c r="A28" s="14" t="s">
        <v>359</v>
      </c>
      <c r="B28" s="7" t="s">
        <v>91</v>
      </c>
      <c r="C28" s="7" t="s">
        <v>92</v>
      </c>
      <c r="D28" s="7" t="s">
        <v>86</v>
      </c>
      <c r="E28" s="7" t="s">
        <v>87</v>
      </c>
      <c r="F28" s="7" t="s">
        <v>88</v>
      </c>
      <c r="G28" s="7">
        <v>66</v>
      </c>
      <c r="H28" s="7">
        <v>59.2</v>
      </c>
      <c r="I28" s="7">
        <v>125.199996948242</v>
      </c>
      <c r="J28" s="7">
        <v>62.599998474121101</v>
      </c>
      <c r="K28" s="7">
        <v>4</v>
      </c>
      <c r="L28" s="10">
        <v>66.599998474121094</v>
      </c>
      <c r="M28" s="12">
        <v>80.2</v>
      </c>
      <c r="N28" s="12">
        <f t="shared" si="2"/>
        <v>73.399999237060541</v>
      </c>
      <c r="O28" s="11">
        <v>3</v>
      </c>
      <c r="P28" s="11"/>
    </row>
    <row r="29" spans="1:16" x14ac:dyDescent="0.15">
      <c r="A29" s="14" t="s">
        <v>360</v>
      </c>
      <c r="B29" s="7" t="s">
        <v>93</v>
      </c>
      <c r="C29" s="7" t="s">
        <v>94</v>
      </c>
      <c r="D29" s="7" t="s">
        <v>86</v>
      </c>
      <c r="E29" s="7" t="s">
        <v>87</v>
      </c>
      <c r="F29" s="7" t="s">
        <v>88</v>
      </c>
      <c r="G29" s="7">
        <v>70.400000000000006</v>
      </c>
      <c r="H29" s="7">
        <v>53.3</v>
      </c>
      <c r="I29" s="7">
        <v>123.699996948242</v>
      </c>
      <c r="J29" s="7">
        <v>61.849998474121101</v>
      </c>
      <c r="K29" s="7">
        <v>4</v>
      </c>
      <c r="L29" s="10">
        <v>65.849998474121094</v>
      </c>
      <c r="M29" s="12">
        <v>78</v>
      </c>
      <c r="N29" s="12">
        <f t="shared" si="2"/>
        <v>71.924999237060547</v>
      </c>
      <c r="O29" s="11">
        <v>4</v>
      </c>
      <c r="P29" s="11"/>
    </row>
    <row r="30" spans="1:16" x14ac:dyDescent="0.15">
      <c r="A30" s="14" t="s">
        <v>361</v>
      </c>
      <c r="B30" s="7" t="s">
        <v>95</v>
      </c>
      <c r="C30" s="7" t="s">
        <v>96</v>
      </c>
      <c r="D30" s="7" t="s">
        <v>86</v>
      </c>
      <c r="E30" s="7" t="s">
        <v>87</v>
      </c>
      <c r="F30" s="7" t="s">
        <v>88</v>
      </c>
      <c r="G30" s="7">
        <v>61.9</v>
      </c>
      <c r="H30" s="7">
        <v>61.5</v>
      </c>
      <c r="I30" s="7">
        <v>123.40000152587901</v>
      </c>
      <c r="J30" s="7">
        <v>61.700000762939503</v>
      </c>
      <c r="K30" s="7">
        <v>4</v>
      </c>
      <c r="L30" s="10">
        <v>65.699996948242202</v>
      </c>
      <c r="M30" s="12">
        <v>77.8</v>
      </c>
      <c r="N30" s="12">
        <f t="shared" si="2"/>
        <v>71.749998474121099</v>
      </c>
      <c r="O30" s="11">
        <v>5</v>
      </c>
      <c r="P30" s="11"/>
    </row>
    <row r="31" spans="1:16" x14ac:dyDescent="0.15">
      <c r="A31" s="14" t="s">
        <v>362</v>
      </c>
      <c r="B31" s="7" t="s">
        <v>97</v>
      </c>
      <c r="C31" s="7" t="s">
        <v>98</v>
      </c>
      <c r="D31" s="7" t="s">
        <v>86</v>
      </c>
      <c r="E31" s="7" t="s">
        <v>87</v>
      </c>
      <c r="F31" s="7" t="s">
        <v>88</v>
      </c>
      <c r="G31" s="7">
        <v>57.6</v>
      </c>
      <c r="H31" s="7">
        <v>55.5</v>
      </c>
      <c r="I31" s="7">
        <v>113.09999847412099</v>
      </c>
      <c r="J31" s="7">
        <v>56.549999237060497</v>
      </c>
      <c r="K31" s="7">
        <v>8</v>
      </c>
      <c r="L31" s="10">
        <v>64.550003051757798</v>
      </c>
      <c r="M31" s="12" t="s">
        <v>99</v>
      </c>
      <c r="N31" s="12"/>
      <c r="O31" s="11"/>
      <c r="P31" s="11"/>
    </row>
    <row r="32" spans="1:16" x14ac:dyDescent="0.15">
      <c r="A32" s="14" t="s">
        <v>363</v>
      </c>
      <c r="B32" s="7" t="s">
        <v>100</v>
      </c>
      <c r="C32" s="7" t="s">
        <v>101</v>
      </c>
      <c r="D32" s="7" t="s">
        <v>102</v>
      </c>
      <c r="E32" s="7" t="s">
        <v>103</v>
      </c>
      <c r="F32" s="7" t="s">
        <v>104</v>
      </c>
      <c r="G32" s="7">
        <v>64</v>
      </c>
      <c r="H32" s="7">
        <v>71.3</v>
      </c>
      <c r="I32" s="7">
        <v>135.30000305175801</v>
      </c>
      <c r="J32" s="7">
        <v>67.650001525878906</v>
      </c>
      <c r="K32" s="7" t="s">
        <v>21</v>
      </c>
      <c r="L32" s="10">
        <v>67.650001525878906</v>
      </c>
      <c r="M32" s="12">
        <v>84.2</v>
      </c>
      <c r="N32" s="12">
        <f t="shared" ref="N32:N63" si="3">L32*0.5+M32*0.5</f>
        <v>75.925000762939447</v>
      </c>
      <c r="O32" s="11">
        <v>1</v>
      </c>
      <c r="P32" s="11" t="s">
        <v>22</v>
      </c>
    </row>
    <row r="33" spans="1:16" x14ac:dyDescent="0.15">
      <c r="A33" s="14" t="s">
        <v>364</v>
      </c>
      <c r="B33" s="7" t="s">
        <v>105</v>
      </c>
      <c r="C33" s="7" t="s">
        <v>106</v>
      </c>
      <c r="D33" s="7" t="s">
        <v>102</v>
      </c>
      <c r="E33" s="7" t="s">
        <v>103</v>
      </c>
      <c r="F33" s="7" t="s">
        <v>104</v>
      </c>
      <c r="G33" s="7">
        <v>69.3</v>
      </c>
      <c r="H33" s="7">
        <v>68</v>
      </c>
      <c r="I33" s="7">
        <v>137.30000305175801</v>
      </c>
      <c r="J33" s="7">
        <v>68.650001525878906</v>
      </c>
      <c r="K33" s="7" t="s">
        <v>21</v>
      </c>
      <c r="L33" s="10">
        <v>68.650001525878906</v>
      </c>
      <c r="M33" s="12">
        <v>81</v>
      </c>
      <c r="N33" s="12">
        <f t="shared" si="3"/>
        <v>74.825000762939453</v>
      </c>
      <c r="O33" s="11">
        <v>2</v>
      </c>
      <c r="P33" s="11"/>
    </row>
    <row r="34" spans="1:16" x14ac:dyDescent="0.15">
      <c r="A34" s="14" t="s">
        <v>365</v>
      </c>
      <c r="B34" s="7" t="s">
        <v>107</v>
      </c>
      <c r="C34" s="7" t="s">
        <v>108</v>
      </c>
      <c r="D34" s="7" t="s">
        <v>102</v>
      </c>
      <c r="E34" s="7" t="s">
        <v>103</v>
      </c>
      <c r="F34" s="7" t="s">
        <v>104</v>
      </c>
      <c r="G34" s="7">
        <v>73.400000000000006</v>
      </c>
      <c r="H34" s="7">
        <v>64.3</v>
      </c>
      <c r="I34" s="7">
        <v>137.69999694824199</v>
      </c>
      <c r="J34" s="7">
        <v>68.849998474121094</v>
      </c>
      <c r="K34" s="7" t="s">
        <v>21</v>
      </c>
      <c r="L34" s="10">
        <v>68.849998474121094</v>
      </c>
      <c r="M34" s="12">
        <v>78.400000000000006</v>
      </c>
      <c r="N34" s="12">
        <f t="shared" si="3"/>
        <v>73.62499923706055</v>
      </c>
      <c r="O34" s="11">
        <v>3</v>
      </c>
      <c r="P34" s="11"/>
    </row>
    <row r="35" spans="1:16" x14ac:dyDescent="0.15">
      <c r="A35" s="14" t="s">
        <v>366</v>
      </c>
      <c r="B35" s="7" t="s">
        <v>109</v>
      </c>
      <c r="C35" s="7" t="s">
        <v>110</v>
      </c>
      <c r="D35" s="7" t="s">
        <v>111</v>
      </c>
      <c r="E35" s="7" t="s">
        <v>112</v>
      </c>
      <c r="F35" s="7" t="s">
        <v>113</v>
      </c>
      <c r="G35" s="7">
        <v>73.8</v>
      </c>
      <c r="H35" s="7">
        <v>69.599999999999994</v>
      </c>
      <c r="I35" s="7">
        <v>143.39999389648401</v>
      </c>
      <c r="J35" s="7">
        <v>71.699996948242202</v>
      </c>
      <c r="K35" s="7" t="s">
        <v>21</v>
      </c>
      <c r="L35" s="10">
        <v>71.699996948242202</v>
      </c>
      <c r="M35" s="12">
        <v>79.400000000000006</v>
      </c>
      <c r="N35" s="12">
        <f t="shared" si="3"/>
        <v>75.549998474121111</v>
      </c>
      <c r="O35" s="11">
        <v>1</v>
      </c>
      <c r="P35" s="11" t="s">
        <v>22</v>
      </c>
    </row>
    <row r="36" spans="1:16" x14ac:dyDescent="0.15">
      <c r="A36" s="14" t="s">
        <v>367</v>
      </c>
      <c r="B36" s="7" t="s">
        <v>114</v>
      </c>
      <c r="C36" s="7" t="s">
        <v>115</v>
      </c>
      <c r="D36" s="7" t="s">
        <v>111</v>
      </c>
      <c r="E36" s="7" t="s">
        <v>112</v>
      </c>
      <c r="F36" s="7" t="s">
        <v>113</v>
      </c>
      <c r="G36" s="7">
        <v>67.5</v>
      </c>
      <c r="H36" s="7">
        <v>70.5</v>
      </c>
      <c r="I36" s="7">
        <v>138</v>
      </c>
      <c r="J36" s="7">
        <v>69</v>
      </c>
      <c r="K36" s="7" t="s">
        <v>21</v>
      </c>
      <c r="L36" s="10">
        <v>69</v>
      </c>
      <c r="M36" s="12">
        <v>81.599999999999994</v>
      </c>
      <c r="N36" s="12">
        <f t="shared" si="3"/>
        <v>75.3</v>
      </c>
      <c r="O36" s="11">
        <v>2</v>
      </c>
      <c r="P36" s="11"/>
    </row>
    <row r="37" spans="1:16" x14ac:dyDescent="0.15">
      <c r="A37" s="14" t="s">
        <v>368</v>
      </c>
      <c r="B37" s="7" t="s">
        <v>116</v>
      </c>
      <c r="C37" s="7" t="s">
        <v>117</v>
      </c>
      <c r="D37" s="7" t="s">
        <v>111</v>
      </c>
      <c r="E37" s="7" t="s">
        <v>112</v>
      </c>
      <c r="F37" s="7" t="s">
        <v>113</v>
      </c>
      <c r="G37" s="7">
        <v>73.599999999999994</v>
      </c>
      <c r="H37" s="7">
        <v>62.4</v>
      </c>
      <c r="I37" s="7">
        <v>136</v>
      </c>
      <c r="J37" s="7">
        <v>68</v>
      </c>
      <c r="K37" s="7" t="s">
        <v>21</v>
      </c>
      <c r="L37" s="10">
        <v>68</v>
      </c>
      <c r="M37" s="12">
        <v>79.5</v>
      </c>
      <c r="N37" s="12">
        <f t="shared" si="3"/>
        <v>73.75</v>
      </c>
      <c r="O37" s="11">
        <v>3</v>
      </c>
      <c r="P37" s="11"/>
    </row>
    <row r="38" spans="1:16" x14ac:dyDescent="0.15">
      <c r="A38" s="14" t="s">
        <v>369</v>
      </c>
      <c r="B38" s="7" t="s">
        <v>118</v>
      </c>
      <c r="C38" s="7" t="s">
        <v>119</v>
      </c>
      <c r="D38" s="7" t="s">
        <v>120</v>
      </c>
      <c r="E38" s="7" t="s">
        <v>121</v>
      </c>
      <c r="F38" s="7" t="s">
        <v>122</v>
      </c>
      <c r="G38" s="7">
        <v>64.599999999999994</v>
      </c>
      <c r="H38" s="7">
        <v>69.599999999999994</v>
      </c>
      <c r="I38" s="7">
        <v>134.19999694824199</v>
      </c>
      <c r="J38" s="7">
        <v>67.099998474121094</v>
      </c>
      <c r="K38" s="7">
        <v>8</v>
      </c>
      <c r="L38" s="10">
        <v>75.099998474121094</v>
      </c>
      <c r="M38" s="12">
        <v>80.900000000000006</v>
      </c>
      <c r="N38" s="12">
        <f t="shared" si="3"/>
        <v>77.99999923706055</v>
      </c>
      <c r="O38" s="11">
        <v>1</v>
      </c>
      <c r="P38" s="11" t="s">
        <v>22</v>
      </c>
    </row>
    <row r="39" spans="1:16" x14ac:dyDescent="0.15">
      <c r="A39" s="14" t="s">
        <v>370</v>
      </c>
      <c r="B39" s="7" t="s">
        <v>123</v>
      </c>
      <c r="C39" s="7" t="s">
        <v>124</v>
      </c>
      <c r="D39" s="7" t="s">
        <v>120</v>
      </c>
      <c r="E39" s="7" t="s">
        <v>121</v>
      </c>
      <c r="F39" s="7" t="s">
        <v>122</v>
      </c>
      <c r="G39" s="7">
        <v>65.900000000000006</v>
      </c>
      <c r="H39" s="7">
        <v>60.2</v>
      </c>
      <c r="I39" s="7">
        <v>126.09999847412099</v>
      </c>
      <c r="J39" s="7">
        <v>63.049999237060497</v>
      </c>
      <c r="K39" s="7">
        <v>4</v>
      </c>
      <c r="L39" s="10">
        <v>67.050003051757798</v>
      </c>
      <c r="M39" s="12">
        <v>78.3</v>
      </c>
      <c r="N39" s="12">
        <f t="shared" si="3"/>
        <v>72.675001525878898</v>
      </c>
      <c r="O39" s="11">
        <v>2</v>
      </c>
      <c r="P39" s="11"/>
    </row>
    <row r="40" spans="1:16" x14ac:dyDescent="0.15">
      <c r="A40" s="14" t="s">
        <v>371</v>
      </c>
      <c r="B40" s="7" t="s">
        <v>125</v>
      </c>
      <c r="C40" s="7" t="s">
        <v>126</v>
      </c>
      <c r="D40" s="7" t="s">
        <v>127</v>
      </c>
      <c r="E40" s="7" t="s">
        <v>128</v>
      </c>
      <c r="F40" s="7" t="s">
        <v>129</v>
      </c>
      <c r="G40" s="7">
        <v>70.599999999999994</v>
      </c>
      <c r="H40" s="7">
        <v>76</v>
      </c>
      <c r="I40" s="7">
        <v>146.60000610351599</v>
      </c>
      <c r="J40" s="7">
        <v>73.300003051757798</v>
      </c>
      <c r="K40" s="7" t="s">
        <v>21</v>
      </c>
      <c r="L40" s="10">
        <v>73.300003051757798</v>
      </c>
      <c r="M40" s="12">
        <v>84</v>
      </c>
      <c r="N40" s="12">
        <f t="shared" si="3"/>
        <v>78.650001525878906</v>
      </c>
      <c r="O40" s="11">
        <v>1</v>
      </c>
      <c r="P40" s="11" t="s">
        <v>22</v>
      </c>
    </row>
    <row r="41" spans="1:16" x14ac:dyDescent="0.15">
      <c r="A41" s="14" t="s">
        <v>372</v>
      </c>
      <c r="B41" s="7" t="s">
        <v>130</v>
      </c>
      <c r="C41" s="7" t="s">
        <v>131</v>
      </c>
      <c r="D41" s="7" t="s">
        <v>127</v>
      </c>
      <c r="E41" s="7" t="s">
        <v>128</v>
      </c>
      <c r="F41" s="7" t="s">
        <v>129</v>
      </c>
      <c r="G41" s="7">
        <v>75.3</v>
      </c>
      <c r="H41" s="7">
        <v>64.3</v>
      </c>
      <c r="I41" s="7">
        <v>139.60000610351599</v>
      </c>
      <c r="J41" s="7">
        <v>69.800003051757798</v>
      </c>
      <c r="K41" s="7" t="s">
        <v>21</v>
      </c>
      <c r="L41" s="10">
        <v>69.800003051757798</v>
      </c>
      <c r="M41" s="12">
        <v>83.9</v>
      </c>
      <c r="N41" s="12">
        <f t="shared" si="3"/>
        <v>76.850001525878895</v>
      </c>
      <c r="O41" s="11">
        <v>2</v>
      </c>
      <c r="P41" s="11"/>
    </row>
    <row r="42" spans="1:16" x14ac:dyDescent="0.15">
      <c r="A42" s="14" t="s">
        <v>373</v>
      </c>
      <c r="B42" s="7" t="s">
        <v>132</v>
      </c>
      <c r="C42" s="7" t="s">
        <v>133</v>
      </c>
      <c r="D42" s="7" t="s">
        <v>127</v>
      </c>
      <c r="E42" s="7" t="s">
        <v>128</v>
      </c>
      <c r="F42" s="7" t="s">
        <v>129</v>
      </c>
      <c r="G42" s="7">
        <v>73.2</v>
      </c>
      <c r="H42" s="7">
        <v>66.7</v>
      </c>
      <c r="I42" s="7">
        <v>139.89999389648401</v>
      </c>
      <c r="J42" s="7">
        <v>69.949996948242202</v>
      </c>
      <c r="K42" s="7" t="s">
        <v>21</v>
      </c>
      <c r="L42" s="10">
        <v>69.949996948242202</v>
      </c>
      <c r="M42" s="12">
        <v>83.6</v>
      </c>
      <c r="N42" s="12">
        <f t="shared" si="3"/>
        <v>76.774998474121105</v>
      </c>
      <c r="O42" s="11">
        <v>3</v>
      </c>
      <c r="P42" s="11"/>
    </row>
    <row r="43" spans="1:16" x14ac:dyDescent="0.15">
      <c r="A43" s="14" t="s">
        <v>374</v>
      </c>
      <c r="B43" s="7" t="s">
        <v>134</v>
      </c>
      <c r="C43" s="7" t="s">
        <v>135</v>
      </c>
      <c r="D43" s="7" t="s">
        <v>136</v>
      </c>
      <c r="E43" s="7" t="s">
        <v>137</v>
      </c>
      <c r="F43" s="7" t="s">
        <v>138</v>
      </c>
      <c r="G43" s="7">
        <v>64.099999999999994</v>
      </c>
      <c r="H43" s="7">
        <v>52.7</v>
      </c>
      <c r="I43" s="7">
        <v>116.800003051758</v>
      </c>
      <c r="J43" s="7">
        <v>58.400001525878899</v>
      </c>
      <c r="K43" s="7">
        <v>4</v>
      </c>
      <c r="L43" s="10">
        <v>62.400001525878899</v>
      </c>
      <c r="M43" s="12">
        <v>81.599999999999994</v>
      </c>
      <c r="N43" s="12">
        <f t="shared" si="3"/>
        <v>72.00000076293945</v>
      </c>
      <c r="O43" s="11">
        <v>1</v>
      </c>
      <c r="P43" s="11" t="s">
        <v>22</v>
      </c>
    </row>
    <row r="44" spans="1:16" x14ac:dyDescent="0.15">
      <c r="A44" s="14" t="s">
        <v>375</v>
      </c>
      <c r="B44" s="7" t="s">
        <v>139</v>
      </c>
      <c r="C44" s="7" t="s">
        <v>140</v>
      </c>
      <c r="D44" s="7" t="s">
        <v>136</v>
      </c>
      <c r="E44" s="7" t="s">
        <v>137</v>
      </c>
      <c r="F44" s="7" t="s">
        <v>138</v>
      </c>
      <c r="G44" s="7">
        <v>56.7</v>
      </c>
      <c r="H44" s="7">
        <v>54.1</v>
      </c>
      <c r="I44" s="7">
        <v>110.800003051758</v>
      </c>
      <c r="J44" s="7">
        <v>55.400001525878899</v>
      </c>
      <c r="K44" s="7">
        <v>8</v>
      </c>
      <c r="L44" s="10">
        <v>63.400001525878899</v>
      </c>
      <c r="M44" s="12">
        <v>79.599999999999994</v>
      </c>
      <c r="N44" s="12">
        <f t="shared" si="3"/>
        <v>71.50000076293945</v>
      </c>
      <c r="O44" s="11">
        <v>2</v>
      </c>
      <c r="P44" s="11"/>
    </row>
    <row r="45" spans="1:16" x14ac:dyDescent="0.15">
      <c r="A45" s="14" t="s">
        <v>376</v>
      </c>
      <c r="B45" s="7" t="s">
        <v>141</v>
      </c>
      <c r="C45" s="7" t="s">
        <v>142</v>
      </c>
      <c r="D45" s="7" t="s">
        <v>136</v>
      </c>
      <c r="E45" s="7" t="s">
        <v>137</v>
      </c>
      <c r="F45" s="7" t="s">
        <v>138</v>
      </c>
      <c r="G45" s="7">
        <v>62.4</v>
      </c>
      <c r="H45" s="7">
        <v>55.7</v>
      </c>
      <c r="I45" s="7">
        <v>118.09999847412099</v>
      </c>
      <c r="J45" s="7">
        <v>59.049999237060497</v>
      </c>
      <c r="K45" s="7">
        <v>4</v>
      </c>
      <c r="L45" s="10">
        <v>63.049999237060497</v>
      </c>
      <c r="M45" s="12">
        <v>78.599999999999994</v>
      </c>
      <c r="N45" s="12">
        <f t="shared" si="3"/>
        <v>70.824999618530242</v>
      </c>
      <c r="O45" s="11">
        <v>3</v>
      </c>
      <c r="P45" s="11"/>
    </row>
    <row r="46" spans="1:16" x14ac:dyDescent="0.15">
      <c r="A46" s="14" t="s">
        <v>377</v>
      </c>
      <c r="B46" s="7" t="s">
        <v>143</v>
      </c>
      <c r="C46" s="7" t="s">
        <v>144</v>
      </c>
      <c r="D46" s="7" t="s">
        <v>145</v>
      </c>
      <c r="E46" s="7" t="s">
        <v>146</v>
      </c>
      <c r="F46" s="7" t="s">
        <v>147</v>
      </c>
      <c r="G46" s="7">
        <v>72.5</v>
      </c>
      <c r="H46" s="7">
        <v>56.1</v>
      </c>
      <c r="I46" s="7">
        <v>128.60000610351599</v>
      </c>
      <c r="J46" s="7">
        <v>64.300003051757798</v>
      </c>
      <c r="K46" s="7" t="s">
        <v>21</v>
      </c>
      <c r="L46" s="10">
        <v>64.300003051757798</v>
      </c>
      <c r="M46" s="12">
        <v>81.66</v>
      </c>
      <c r="N46" s="12">
        <f t="shared" si="3"/>
        <v>72.98000152587889</v>
      </c>
      <c r="O46" s="11">
        <v>1</v>
      </c>
      <c r="P46" s="11" t="s">
        <v>22</v>
      </c>
    </row>
    <row r="47" spans="1:16" x14ac:dyDescent="0.15">
      <c r="A47" s="14" t="s">
        <v>378</v>
      </c>
      <c r="B47" s="7" t="s">
        <v>148</v>
      </c>
      <c r="C47" s="7" t="s">
        <v>149</v>
      </c>
      <c r="D47" s="7" t="s">
        <v>145</v>
      </c>
      <c r="E47" s="7" t="s">
        <v>146</v>
      </c>
      <c r="F47" s="7" t="s">
        <v>147</v>
      </c>
      <c r="G47" s="7">
        <v>61.4</v>
      </c>
      <c r="H47" s="7">
        <v>61.8</v>
      </c>
      <c r="I47" s="7">
        <v>123.199996948242</v>
      </c>
      <c r="J47" s="7">
        <v>61.599998474121101</v>
      </c>
      <c r="K47" s="7" t="s">
        <v>21</v>
      </c>
      <c r="L47" s="10">
        <v>61.599998474121101</v>
      </c>
      <c r="M47" s="12">
        <v>83.54</v>
      </c>
      <c r="N47" s="12">
        <f t="shared" si="3"/>
        <v>72.569999237060557</v>
      </c>
      <c r="O47" s="11">
        <v>2</v>
      </c>
      <c r="P47" s="11"/>
    </row>
    <row r="48" spans="1:16" x14ac:dyDescent="0.15">
      <c r="A48" s="14" t="s">
        <v>379</v>
      </c>
      <c r="B48" s="7" t="s">
        <v>150</v>
      </c>
      <c r="C48" s="7" t="s">
        <v>151</v>
      </c>
      <c r="D48" s="7" t="s">
        <v>145</v>
      </c>
      <c r="E48" s="7" t="s">
        <v>146</v>
      </c>
      <c r="F48" s="7" t="s">
        <v>147</v>
      </c>
      <c r="G48" s="7">
        <v>58.1</v>
      </c>
      <c r="H48" s="7">
        <v>63.9</v>
      </c>
      <c r="I48" s="7">
        <v>122</v>
      </c>
      <c r="J48" s="7">
        <v>61</v>
      </c>
      <c r="K48" s="7" t="s">
        <v>21</v>
      </c>
      <c r="L48" s="10">
        <v>61</v>
      </c>
      <c r="M48" s="12">
        <v>79.2</v>
      </c>
      <c r="N48" s="12">
        <f t="shared" si="3"/>
        <v>70.099999999999994</v>
      </c>
      <c r="O48" s="11">
        <v>3</v>
      </c>
      <c r="P48" s="11"/>
    </row>
    <row r="49" spans="1:16" x14ac:dyDescent="0.15">
      <c r="A49" s="14" t="s">
        <v>380</v>
      </c>
      <c r="B49" s="7" t="s">
        <v>152</v>
      </c>
      <c r="C49" s="7" t="s">
        <v>153</v>
      </c>
      <c r="D49" s="7" t="s">
        <v>145</v>
      </c>
      <c r="E49" s="7" t="s">
        <v>154</v>
      </c>
      <c r="F49" s="7" t="s">
        <v>155</v>
      </c>
      <c r="G49" s="7">
        <v>72</v>
      </c>
      <c r="H49" s="7">
        <v>54</v>
      </c>
      <c r="I49" s="7">
        <v>126</v>
      </c>
      <c r="J49" s="7">
        <v>63</v>
      </c>
      <c r="K49" s="7" t="s">
        <v>21</v>
      </c>
      <c r="L49" s="10">
        <v>63</v>
      </c>
      <c r="M49" s="12">
        <v>80.8</v>
      </c>
      <c r="N49" s="12">
        <f t="shared" si="3"/>
        <v>71.900000000000006</v>
      </c>
      <c r="O49" s="11">
        <v>1</v>
      </c>
      <c r="P49" s="11" t="s">
        <v>22</v>
      </c>
    </row>
    <row r="50" spans="1:16" x14ac:dyDescent="0.15">
      <c r="A50" s="14" t="s">
        <v>381</v>
      </c>
      <c r="B50" s="7" t="s">
        <v>156</v>
      </c>
      <c r="C50" s="7" t="s">
        <v>157</v>
      </c>
      <c r="D50" s="7" t="s">
        <v>145</v>
      </c>
      <c r="E50" s="7" t="s">
        <v>154</v>
      </c>
      <c r="F50" s="7" t="s">
        <v>155</v>
      </c>
      <c r="G50" s="7">
        <v>69.8</v>
      </c>
      <c r="H50" s="7">
        <v>56.1</v>
      </c>
      <c r="I50" s="7">
        <v>125.90000152587901</v>
      </c>
      <c r="J50" s="7">
        <v>62.950000762939503</v>
      </c>
      <c r="K50" s="7" t="s">
        <v>21</v>
      </c>
      <c r="L50" s="10">
        <v>62.950000762939503</v>
      </c>
      <c r="M50" s="12">
        <v>80.599999999999994</v>
      </c>
      <c r="N50" s="12">
        <f t="shared" si="3"/>
        <v>71.775000381469752</v>
      </c>
      <c r="O50" s="11">
        <v>2</v>
      </c>
      <c r="P50" s="11"/>
    </row>
    <row r="51" spans="1:16" x14ac:dyDescent="0.15">
      <c r="A51" s="14" t="s">
        <v>382</v>
      </c>
      <c r="B51" s="7" t="s">
        <v>158</v>
      </c>
      <c r="C51" s="7" t="s">
        <v>159</v>
      </c>
      <c r="D51" s="7" t="s">
        <v>145</v>
      </c>
      <c r="E51" s="7" t="s">
        <v>154</v>
      </c>
      <c r="F51" s="7" t="s">
        <v>155</v>
      </c>
      <c r="G51" s="7">
        <v>64.599999999999994</v>
      </c>
      <c r="H51" s="7">
        <v>59.6</v>
      </c>
      <c r="I51" s="7">
        <v>124.199996948242</v>
      </c>
      <c r="J51" s="7">
        <v>62.099998474121101</v>
      </c>
      <c r="K51" s="7" t="s">
        <v>21</v>
      </c>
      <c r="L51" s="10">
        <v>62.099998474121101</v>
      </c>
      <c r="M51" s="12">
        <v>81.400000000000006</v>
      </c>
      <c r="N51" s="12">
        <f t="shared" si="3"/>
        <v>71.74999923706055</v>
      </c>
      <c r="O51" s="11">
        <v>3</v>
      </c>
      <c r="P51" s="11"/>
    </row>
    <row r="52" spans="1:16" x14ac:dyDescent="0.15">
      <c r="A52" s="14" t="s">
        <v>383</v>
      </c>
      <c r="B52" s="7" t="s">
        <v>160</v>
      </c>
      <c r="C52" s="7" t="s">
        <v>161</v>
      </c>
      <c r="D52" s="7" t="s">
        <v>162</v>
      </c>
      <c r="E52" s="7" t="s">
        <v>163</v>
      </c>
      <c r="F52" s="7" t="s">
        <v>164</v>
      </c>
      <c r="G52" s="7">
        <v>69.7</v>
      </c>
      <c r="H52" s="7">
        <v>55</v>
      </c>
      <c r="I52" s="7">
        <v>124.699996948242</v>
      </c>
      <c r="J52" s="7">
        <v>62.349998474121101</v>
      </c>
      <c r="K52" s="7" t="s">
        <v>21</v>
      </c>
      <c r="L52" s="10">
        <v>62.349998474121101</v>
      </c>
      <c r="M52" s="12">
        <v>82.8</v>
      </c>
      <c r="N52" s="12">
        <f t="shared" si="3"/>
        <v>72.574999237060553</v>
      </c>
      <c r="O52" s="11">
        <v>1</v>
      </c>
      <c r="P52" s="11" t="s">
        <v>22</v>
      </c>
    </row>
    <row r="53" spans="1:16" x14ac:dyDescent="0.15">
      <c r="A53" s="14" t="s">
        <v>384</v>
      </c>
      <c r="B53" s="7" t="s">
        <v>165</v>
      </c>
      <c r="C53" s="7" t="s">
        <v>166</v>
      </c>
      <c r="D53" s="7" t="s">
        <v>162</v>
      </c>
      <c r="E53" s="7" t="s">
        <v>163</v>
      </c>
      <c r="F53" s="7" t="s">
        <v>164</v>
      </c>
      <c r="G53" s="7">
        <v>68.5</v>
      </c>
      <c r="H53" s="7">
        <v>53.7</v>
      </c>
      <c r="I53" s="7">
        <v>122.199996948242</v>
      </c>
      <c r="J53" s="7">
        <v>61.099998474121101</v>
      </c>
      <c r="K53" s="7" t="s">
        <v>21</v>
      </c>
      <c r="L53" s="10">
        <v>61.099998474121101</v>
      </c>
      <c r="M53" s="12">
        <v>81.400000000000006</v>
      </c>
      <c r="N53" s="12">
        <f t="shared" si="3"/>
        <v>71.24999923706055</v>
      </c>
      <c r="O53" s="11">
        <v>2</v>
      </c>
      <c r="P53" s="11"/>
    </row>
    <row r="54" spans="1:16" x14ac:dyDescent="0.15">
      <c r="A54" s="14" t="s">
        <v>385</v>
      </c>
      <c r="B54" s="7" t="s">
        <v>167</v>
      </c>
      <c r="C54" s="7" t="s">
        <v>168</v>
      </c>
      <c r="D54" s="7" t="s">
        <v>169</v>
      </c>
      <c r="E54" s="7" t="s">
        <v>170</v>
      </c>
      <c r="F54" s="7" t="s">
        <v>171</v>
      </c>
      <c r="G54" s="7">
        <v>67.900000000000006</v>
      </c>
      <c r="H54" s="7">
        <v>63.8</v>
      </c>
      <c r="I54" s="7">
        <v>131.69999694824199</v>
      </c>
      <c r="J54" s="7">
        <v>65.849998474121094</v>
      </c>
      <c r="K54" s="7" t="s">
        <v>21</v>
      </c>
      <c r="L54" s="10">
        <v>65.849998474121094</v>
      </c>
      <c r="M54" s="12">
        <v>84.8</v>
      </c>
      <c r="N54" s="12">
        <f t="shared" si="3"/>
        <v>75.324999237060553</v>
      </c>
      <c r="O54" s="11">
        <v>1</v>
      </c>
      <c r="P54" s="11" t="s">
        <v>22</v>
      </c>
    </row>
    <row r="55" spans="1:16" x14ac:dyDescent="0.15">
      <c r="A55" s="14" t="s">
        <v>386</v>
      </c>
      <c r="B55" s="7" t="s">
        <v>172</v>
      </c>
      <c r="C55" s="7" t="s">
        <v>173</v>
      </c>
      <c r="D55" s="7" t="s">
        <v>169</v>
      </c>
      <c r="E55" s="7" t="s">
        <v>170</v>
      </c>
      <c r="F55" s="7" t="s">
        <v>171</v>
      </c>
      <c r="G55" s="7">
        <v>69.599999999999994</v>
      </c>
      <c r="H55" s="7">
        <v>63.5</v>
      </c>
      <c r="I55" s="7">
        <v>133.10000610351599</v>
      </c>
      <c r="J55" s="7">
        <v>66.550003051757798</v>
      </c>
      <c r="K55" s="7" t="s">
        <v>21</v>
      </c>
      <c r="L55" s="10">
        <v>66.550003051757798</v>
      </c>
      <c r="M55" s="12">
        <v>81.599999999999994</v>
      </c>
      <c r="N55" s="12">
        <f t="shared" si="3"/>
        <v>74.075001525878889</v>
      </c>
      <c r="O55" s="11">
        <v>2</v>
      </c>
      <c r="P55" s="11" t="s">
        <v>22</v>
      </c>
    </row>
    <row r="56" spans="1:16" x14ac:dyDescent="0.15">
      <c r="A56" s="14" t="s">
        <v>387</v>
      </c>
      <c r="B56" s="7" t="s">
        <v>174</v>
      </c>
      <c r="C56" s="7" t="s">
        <v>175</v>
      </c>
      <c r="D56" s="7" t="s">
        <v>169</v>
      </c>
      <c r="E56" s="7" t="s">
        <v>170</v>
      </c>
      <c r="F56" s="7" t="s">
        <v>171</v>
      </c>
      <c r="G56" s="7">
        <v>62.5</v>
      </c>
      <c r="H56" s="7">
        <v>61.7</v>
      </c>
      <c r="I56" s="7">
        <v>124.199996948242</v>
      </c>
      <c r="J56" s="7">
        <v>62.099998474121101</v>
      </c>
      <c r="K56" s="7">
        <v>4</v>
      </c>
      <c r="L56" s="10">
        <v>66.099998474121094</v>
      </c>
      <c r="M56" s="12">
        <v>81.599999999999994</v>
      </c>
      <c r="N56" s="12">
        <f t="shared" si="3"/>
        <v>73.849999237060544</v>
      </c>
      <c r="O56" s="11">
        <v>3</v>
      </c>
      <c r="P56" s="11" t="s">
        <v>22</v>
      </c>
    </row>
    <row r="57" spans="1:16" x14ac:dyDescent="0.15">
      <c r="A57" s="14" t="s">
        <v>388</v>
      </c>
      <c r="B57" s="7" t="s">
        <v>176</v>
      </c>
      <c r="C57" s="7" t="s">
        <v>177</v>
      </c>
      <c r="D57" s="7" t="s">
        <v>169</v>
      </c>
      <c r="E57" s="7" t="s">
        <v>170</v>
      </c>
      <c r="F57" s="7" t="s">
        <v>171</v>
      </c>
      <c r="G57" s="7">
        <v>66.099999999999994</v>
      </c>
      <c r="H57" s="7">
        <v>61.5</v>
      </c>
      <c r="I57" s="7">
        <v>127.59999847412099</v>
      </c>
      <c r="J57" s="7">
        <v>63.799999237060497</v>
      </c>
      <c r="K57" s="7" t="s">
        <v>21</v>
      </c>
      <c r="L57" s="10">
        <v>63.799999237060497</v>
      </c>
      <c r="M57" s="12">
        <v>83</v>
      </c>
      <c r="N57" s="12">
        <f t="shared" si="3"/>
        <v>73.399999618530245</v>
      </c>
      <c r="O57" s="11">
        <v>4</v>
      </c>
      <c r="P57" s="11"/>
    </row>
    <row r="58" spans="1:16" x14ac:dyDescent="0.15">
      <c r="A58" s="14" t="s">
        <v>389</v>
      </c>
      <c r="B58" s="7" t="s">
        <v>178</v>
      </c>
      <c r="C58" s="7" t="s">
        <v>179</v>
      </c>
      <c r="D58" s="7" t="s">
        <v>169</v>
      </c>
      <c r="E58" s="7" t="s">
        <v>170</v>
      </c>
      <c r="F58" s="7" t="s">
        <v>171</v>
      </c>
      <c r="G58" s="7">
        <v>65.3</v>
      </c>
      <c r="H58" s="7">
        <v>64.099999999999994</v>
      </c>
      <c r="I58" s="7">
        <v>129.39999389648401</v>
      </c>
      <c r="J58" s="7">
        <v>64.699996948242202</v>
      </c>
      <c r="K58" s="7" t="s">
        <v>21</v>
      </c>
      <c r="L58" s="10">
        <v>64.699996948242202</v>
      </c>
      <c r="M58" s="12">
        <v>81.8</v>
      </c>
      <c r="N58" s="12">
        <f t="shared" si="3"/>
        <v>73.249998474121099</v>
      </c>
      <c r="O58" s="11">
        <v>5</v>
      </c>
      <c r="P58" s="11"/>
    </row>
    <row r="59" spans="1:16" x14ac:dyDescent="0.15">
      <c r="A59" s="14" t="s">
        <v>390</v>
      </c>
      <c r="B59" s="7" t="s">
        <v>180</v>
      </c>
      <c r="C59" s="7" t="s">
        <v>181</v>
      </c>
      <c r="D59" s="7" t="s">
        <v>169</v>
      </c>
      <c r="E59" s="7" t="s">
        <v>170</v>
      </c>
      <c r="F59" s="7" t="s">
        <v>171</v>
      </c>
      <c r="G59" s="7">
        <v>67.400000000000006</v>
      </c>
      <c r="H59" s="7">
        <v>63</v>
      </c>
      <c r="I59" s="7">
        <v>130.39999389648401</v>
      </c>
      <c r="J59" s="7">
        <v>65.199996948242202</v>
      </c>
      <c r="K59" s="7" t="s">
        <v>21</v>
      </c>
      <c r="L59" s="10">
        <v>65.199996948242202</v>
      </c>
      <c r="M59" s="12">
        <v>81</v>
      </c>
      <c r="N59" s="12">
        <f t="shared" si="3"/>
        <v>73.099998474121094</v>
      </c>
      <c r="O59" s="11">
        <v>6</v>
      </c>
      <c r="P59" s="11"/>
    </row>
    <row r="60" spans="1:16" x14ac:dyDescent="0.15">
      <c r="A60" s="14" t="s">
        <v>391</v>
      </c>
      <c r="B60" s="7" t="s">
        <v>182</v>
      </c>
      <c r="C60" s="7" t="s">
        <v>183</v>
      </c>
      <c r="D60" s="7" t="s">
        <v>169</v>
      </c>
      <c r="E60" s="7" t="s">
        <v>170</v>
      </c>
      <c r="F60" s="7" t="s">
        <v>171</v>
      </c>
      <c r="G60" s="7">
        <v>62.7</v>
      </c>
      <c r="H60" s="7">
        <v>50.3</v>
      </c>
      <c r="I60" s="7">
        <v>113</v>
      </c>
      <c r="J60" s="7">
        <v>56.5</v>
      </c>
      <c r="K60" s="7">
        <v>8</v>
      </c>
      <c r="L60" s="10">
        <v>64.5</v>
      </c>
      <c r="M60" s="12">
        <v>81.2</v>
      </c>
      <c r="N60" s="12">
        <f t="shared" si="3"/>
        <v>72.849999999999994</v>
      </c>
      <c r="O60" s="11">
        <v>7</v>
      </c>
      <c r="P60" s="11"/>
    </row>
    <row r="61" spans="1:16" x14ac:dyDescent="0.15">
      <c r="A61" s="14" t="s">
        <v>392</v>
      </c>
      <c r="B61" s="7" t="s">
        <v>184</v>
      </c>
      <c r="C61" s="7" t="s">
        <v>185</v>
      </c>
      <c r="D61" s="7" t="s">
        <v>169</v>
      </c>
      <c r="E61" s="7" t="s">
        <v>170</v>
      </c>
      <c r="F61" s="7" t="s">
        <v>171</v>
      </c>
      <c r="G61" s="7">
        <v>68.3</v>
      </c>
      <c r="H61" s="7">
        <v>61.5</v>
      </c>
      <c r="I61" s="7">
        <v>129.80000305175801</v>
      </c>
      <c r="J61" s="7">
        <v>64.900001525878906</v>
      </c>
      <c r="K61" s="7" t="s">
        <v>21</v>
      </c>
      <c r="L61" s="10">
        <v>64.900001525878906</v>
      </c>
      <c r="M61" s="12">
        <v>79</v>
      </c>
      <c r="N61" s="12">
        <f t="shared" si="3"/>
        <v>71.950000762939453</v>
      </c>
      <c r="O61" s="11">
        <v>8</v>
      </c>
      <c r="P61" s="11"/>
    </row>
    <row r="62" spans="1:16" x14ac:dyDescent="0.15">
      <c r="A62" s="14" t="s">
        <v>393</v>
      </c>
      <c r="B62" s="7" t="s">
        <v>186</v>
      </c>
      <c r="C62" s="7" t="s">
        <v>187</v>
      </c>
      <c r="D62" s="7" t="s">
        <v>188</v>
      </c>
      <c r="E62" s="7" t="s">
        <v>189</v>
      </c>
      <c r="F62" s="7" t="s">
        <v>190</v>
      </c>
      <c r="G62" s="7">
        <v>65.5</v>
      </c>
      <c r="H62" s="7">
        <v>66.2</v>
      </c>
      <c r="I62" s="7">
        <v>131.69999694824199</v>
      </c>
      <c r="J62" s="7">
        <v>65.849998474121094</v>
      </c>
      <c r="K62" s="7">
        <v>8</v>
      </c>
      <c r="L62" s="10">
        <v>73.849998474121094</v>
      </c>
      <c r="M62" s="12">
        <v>82.6</v>
      </c>
      <c r="N62" s="12">
        <f t="shared" si="3"/>
        <v>78.224999237060544</v>
      </c>
      <c r="O62" s="11">
        <v>1</v>
      </c>
      <c r="P62" s="11" t="s">
        <v>22</v>
      </c>
    </row>
    <row r="63" spans="1:16" x14ac:dyDescent="0.15">
      <c r="A63" s="14" t="s">
        <v>394</v>
      </c>
      <c r="B63" s="7" t="s">
        <v>191</v>
      </c>
      <c r="C63" s="7" t="s">
        <v>192</v>
      </c>
      <c r="D63" s="7" t="s">
        <v>188</v>
      </c>
      <c r="E63" s="7" t="s">
        <v>189</v>
      </c>
      <c r="F63" s="7" t="s">
        <v>190</v>
      </c>
      <c r="G63" s="7">
        <v>63.9</v>
      </c>
      <c r="H63" s="7">
        <v>60</v>
      </c>
      <c r="I63" s="7">
        <v>123.90000152587901</v>
      </c>
      <c r="J63" s="7">
        <v>61.950000762939503</v>
      </c>
      <c r="K63" s="7">
        <v>8</v>
      </c>
      <c r="L63" s="10">
        <v>69.949996948242202</v>
      </c>
      <c r="M63" s="12">
        <v>81</v>
      </c>
      <c r="N63" s="12">
        <f t="shared" si="3"/>
        <v>75.474998474121094</v>
      </c>
      <c r="O63" s="11">
        <v>2</v>
      </c>
      <c r="P63" s="11"/>
    </row>
    <row r="64" spans="1:16" x14ac:dyDescent="0.15">
      <c r="A64" s="14" t="s">
        <v>395</v>
      </c>
      <c r="B64" s="7" t="s">
        <v>193</v>
      </c>
      <c r="C64" s="7" t="s">
        <v>194</v>
      </c>
      <c r="D64" s="7" t="s">
        <v>188</v>
      </c>
      <c r="E64" s="7" t="s">
        <v>189</v>
      </c>
      <c r="F64" s="7" t="s">
        <v>190</v>
      </c>
      <c r="G64" s="7">
        <v>62.1</v>
      </c>
      <c r="H64" s="7">
        <v>62.1</v>
      </c>
      <c r="I64" s="7">
        <v>124.199996948242</v>
      </c>
      <c r="J64" s="7">
        <v>62.099998474121101</v>
      </c>
      <c r="K64" s="7">
        <v>8</v>
      </c>
      <c r="L64" s="10">
        <v>70.099998474121094</v>
      </c>
      <c r="M64" s="12">
        <v>77.099999999999994</v>
      </c>
      <c r="N64" s="12">
        <f t="shared" ref="N64:N93" si="4">L64*0.5+M64*0.5</f>
        <v>73.599999237060544</v>
      </c>
      <c r="O64" s="11">
        <v>3</v>
      </c>
      <c r="P64" s="11"/>
    </row>
    <row r="65" spans="1:16" x14ac:dyDescent="0.15">
      <c r="A65" s="14" t="s">
        <v>396</v>
      </c>
      <c r="B65" s="7" t="s">
        <v>195</v>
      </c>
      <c r="C65" s="7" t="s">
        <v>196</v>
      </c>
      <c r="D65" s="7" t="s">
        <v>197</v>
      </c>
      <c r="E65" s="7" t="s">
        <v>198</v>
      </c>
      <c r="F65" s="7" t="s">
        <v>199</v>
      </c>
      <c r="G65" s="7">
        <v>73.2</v>
      </c>
      <c r="H65" s="7">
        <v>66.2</v>
      </c>
      <c r="I65" s="7">
        <v>139.39999389648401</v>
      </c>
      <c r="J65" s="7">
        <v>69.699996948242202</v>
      </c>
      <c r="K65" s="7" t="s">
        <v>21</v>
      </c>
      <c r="L65" s="10">
        <v>69.699996948242202</v>
      </c>
      <c r="M65" s="12">
        <v>79.599999999999994</v>
      </c>
      <c r="N65" s="12">
        <f t="shared" si="4"/>
        <v>74.649998474121105</v>
      </c>
      <c r="O65" s="11">
        <v>1</v>
      </c>
      <c r="P65" s="11" t="s">
        <v>22</v>
      </c>
    </row>
    <row r="66" spans="1:16" x14ac:dyDescent="0.15">
      <c r="A66" s="14" t="s">
        <v>397</v>
      </c>
      <c r="B66" s="7" t="s">
        <v>59</v>
      </c>
      <c r="C66" s="7" t="s">
        <v>200</v>
      </c>
      <c r="D66" s="7" t="s">
        <v>197</v>
      </c>
      <c r="E66" s="7" t="s">
        <v>198</v>
      </c>
      <c r="F66" s="7" t="s">
        <v>199</v>
      </c>
      <c r="G66" s="7">
        <v>63.5</v>
      </c>
      <c r="H66" s="7">
        <v>57.4</v>
      </c>
      <c r="I66" s="7">
        <v>120.90000152587901</v>
      </c>
      <c r="J66" s="7">
        <v>60.450000762939503</v>
      </c>
      <c r="K66" s="7">
        <v>4</v>
      </c>
      <c r="L66" s="10">
        <v>64.449996948242202</v>
      </c>
      <c r="M66" s="12">
        <v>82</v>
      </c>
      <c r="N66" s="12">
        <f t="shared" si="4"/>
        <v>73.224998474121094</v>
      </c>
      <c r="O66" s="11">
        <v>2</v>
      </c>
      <c r="P66" s="11"/>
    </row>
    <row r="67" spans="1:16" x14ac:dyDescent="0.15">
      <c r="A67" s="14" t="s">
        <v>398</v>
      </c>
      <c r="B67" s="7" t="s">
        <v>201</v>
      </c>
      <c r="C67" s="7" t="s">
        <v>202</v>
      </c>
      <c r="D67" s="7" t="s">
        <v>203</v>
      </c>
      <c r="E67" s="7" t="s">
        <v>204</v>
      </c>
      <c r="F67" s="7" t="s">
        <v>205</v>
      </c>
      <c r="G67" s="7">
        <v>62.3</v>
      </c>
      <c r="H67" s="7">
        <v>60.2</v>
      </c>
      <c r="I67" s="7">
        <v>122.5</v>
      </c>
      <c r="J67" s="7">
        <v>61.25</v>
      </c>
      <c r="K67" s="7" t="s">
        <v>21</v>
      </c>
      <c r="L67" s="10">
        <v>61.25</v>
      </c>
      <c r="M67" s="12">
        <v>80.3</v>
      </c>
      <c r="N67" s="13">
        <f t="shared" si="4"/>
        <v>70.775000000000006</v>
      </c>
      <c r="O67" s="11">
        <v>1</v>
      </c>
      <c r="P67" s="11" t="s">
        <v>22</v>
      </c>
    </row>
    <row r="68" spans="1:16" x14ac:dyDescent="0.15">
      <c r="A68" s="14" t="s">
        <v>399</v>
      </c>
      <c r="B68" s="7" t="s">
        <v>206</v>
      </c>
      <c r="C68" s="7" t="s">
        <v>207</v>
      </c>
      <c r="D68" s="7" t="s">
        <v>203</v>
      </c>
      <c r="E68" s="7" t="s">
        <v>204</v>
      </c>
      <c r="F68" s="7" t="s">
        <v>205</v>
      </c>
      <c r="G68" s="7">
        <v>63.1</v>
      </c>
      <c r="H68" s="7">
        <v>60</v>
      </c>
      <c r="I68" s="7">
        <v>123.09999847412099</v>
      </c>
      <c r="J68" s="7">
        <v>61.549999237060497</v>
      </c>
      <c r="K68" s="7" t="s">
        <v>21</v>
      </c>
      <c r="L68" s="10">
        <v>61.549999237060497</v>
      </c>
      <c r="M68" s="12">
        <v>79.5</v>
      </c>
      <c r="N68" s="12">
        <f t="shared" si="4"/>
        <v>70.524999618530245</v>
      </c>
      <c r="O68" s="11">
        <v>2</v>
      </c>
      <c r="P68" s="11"/>
    </row>
    <row r="69" spans="1:16" x14ac:dyDescent="0.15">
      <c r="A69" s="14" t="s">
        <v>400</v>
      </c>
      <c r="B69" s="7" t="s">
        <v>208</v>
      </c>
      <c r="C69" s="7" t="s">
        <v>209</v>
      </c>
      <c r="D69" s="7" t="s">
        <v>210</v>
      </c>
      <c r="E69" s="7" t="s">
        <v>211</v>
      </c>
      <c r="F69" s="7" t="s">
        <v>212</v>
      </c>
      <c r="G69" s="7">
        <v>75.900000000000006</v>
      </c>
      <c r="H69" s="7">
        <v>52.7</v>
      </c>
      <c r="I69" s="7">
        <v>128.60000610351599</v>
      </c>
      <c r="J69" s="7">
        <v>64.300003051757798</v>
      </c>
      <c r="K69" s="7" t="s">
        <v>21</v>
      </c>
      <c r="L69" s="10">
        <v>64.300003051757798</v>
      </c>
      <c r="M69" s="12">
        <v>79.099999999999994</v>
      </c>
      <c r="N69" s="12">
        <f t="shared" si="4"/>
        <v>71.700001525878889</v>
      </c>
      <c r="O69" s="11">
        <v>1</v>
      </c>
      <c r="P69" s="11" t="s">
        <v>22</v>
      </c>
    </row>
    <row r="70" spans="1:16" x14ac:dyDescent="0.15">
      <c r="A70" s="14" t="s">
        <v>401</v>
      </c>
      <c r="B70" s="7" t="s">
        <v>213</v>
      </c>
      <c r="C70" s="7" t="s">
        <v>214</v>
      </c>
      <c r="D70" s="7" t="s">
        <v>210</v>
      </c>
      <c r="E70" s="7" t="s">
        <v>211</v>
      </c>
      <c r="F70" s="7" t="s">
        <v>212</v>
      </c>
      <c r="G70" s="7">
        <v>66</v>
      </c>
      <c r="H70" s="7">
        <v>56.3</v>
      </c>
      <c r="I70" s="7">
        <v>122.300003051758</v>
      </c>
      <c r="J70" s="7">
        <v>61.150001525878899</v>
      </c>
      <c r="K70" s="7" t="s">
        <v>21</v>
      </c>
      <c r="L70" s="10">
        <v>61.150001525878899</v>
      </c>
      <c r="M70" s="12">
        <v>82</v>
      </c>
      <c r="N70" s="12">
        <f t="shared" si="4"/>
        <v>71.575000762939453</v>
      </c>
      <c r="O70" s="11">
        <v>2</v>
      </c>
      <c r="P70" s="11" t="s">
        <v>22</v>
      </c>
    </row>
    <row r="71" spans="1:16" x14ac:dyDescent="0.15">
      <c r="A71" s="14" t="s">
        <v>402</v>
      </c>
      <c r="B71" s="7" t="s">
        <v>215</v>
      </c>
      <c r="C71" s="7" t="s">
        <v>216</v>
      </c>
      <c r="D71" s="7" t="s">
        <v>210</v>
      </c>
      <c r="E71" s="7" t="s">
        <v>211</v>
      </c>
      <c r="F71" s="7" t="s">
        <v>212</v>
      </c>
      <c r="G71" s="7">
        <v>61.5</v>
      </c>
      <c r="H71" s="7">
        <v>64</v>
      </c>
      <c r="I71" s="7">
        <v>125.5</v>
      </c>
      <c r="J71" s="7">
        <v>62.75</v>
      </c>
      <c r="K71" s="7" t="s">
        <v>21</v>
      </c>
      <c r="L71" s="10">
        <v>62.75</v>
      </c>
      <c r="M71" s="12">
        <v>80</v>
      </c>
      <c r="N71" s="12">
        <f t="shared" si="4"/>
        <v>71.375</v>
      </c>
      <c r="O71" s="11">
        <v>3</v>
      </c>
      <c r="P71" s="11"/>
    </row>
    <row r="72" spans="1:16" x14ac:dyDescent="0.15">
      <c r="A72" s="14" t="s">
        <v>403</v>
      </c>
      <c r="B72" s="7" t="s">
        <v>217</v>
      </c>
      <c r="C72" s="7" t="s">
        <v>218</v>
      </c>
      <c r="D72" s="7" t="s">
        <v>210</v>
      </c>
      <c r="E72" s="7" t="s">
        <v>211</v>
      </c>
      <c r="F72" s="7" t="s">
        <v>212</v>
      </c>
      <c r="G72" s="7">
        <v>55.4</v>
      </c>
      <c r="H72" s="7">
        <v>65</v>
      </c>
      <c r="I72" s="7">
        <v>120.40000152587901</v>
      </c>
      <c r="J72" s="7">
        <v>60.200000762939503</v>
      </c>
      <c r="K72" s="7" t="s">
        <v>21</v>
      </c>
      <c r="L72" s="10">
        <v>60.200000762939503</v>
      </c>
      <c r="M72" s="12">
        <v>79.7</v>
      </c>
      <c r="N72" s="12">
        <f t="shared" si="4"/>
        <v>69.950000381469749</v>
      </c>
      <c r="O72" s="11">
        <v>4</v>
      </c>
      <c r="P72" s="11"/>
    </row>
    <row r="73" spans="1:16" x14ac:dyDescent="0.15">
      <c r="A73" s="14" t="s">
        <v>404</v>
      </c>
      <c r="B73" s="7" t="s">
        <v>219</v>
      </c>
      <c r="C73" s="7" t="s">
        <v>220</v>
      </c>
      <c r="D73" s="7" t="s">
        <v>210</v>
      </c>
      <c r="E73" s="7" t="s">
        <v>211</v>
      </c>
      <c r="F73" s="7" t="s">
        <v>212</v>
      </c>
      <c r="G73" s="7">
        <v>62.9</v>
      </c>
      <c r="H73" s="7">
        <v>58.6</v>
      </c>
      <c r="I73" s="7">
        <v>121.5</v>
      </c>
      <c r="J73" s="7">
        <v>60.75</v>
      </c>
      <c r="K73" s="7" t="s">
        <v>21</v>
      </c>
      <c r="L73" s="10">
        <v>60.75</v>
      </c>
      <c r="M73" s="12">
        <v>78.400000000000006</v>
      </c>
      <c r="N73" s="12">
        <f t="shared" si="4"/>
        <v>69.575000000000003</v>
      </c>
      <c r="O73" s="11">
        <v>5</v>
      </c>
      <c r="P73" s="11"/>
    </row>
    <row r="74" spans="1:16" x14ac:dyDescent="0.15">
      <c r="A74" s="14" t="s">
        <v>405</v>
      </c>
      <c r="B74" s="7" t="s">
        <v>221</v>
      </c>
      <c r="C74" s="7" t="s">
        <v>222</v>
      </c>
      <c r="D74" s="7" t="s">
        <v>223</v>
      </c>
      <c r="E74" s="7" t="s">
        <v>224</v>
      </c>
      <c r="F74" s="7" t="s">
        <v>225</v>
      </c>
      <c r="G74" s="7">
        <v>59.4</v>
      </c>
      <c r="H74" s="7">
        <v>58.8</v>
      </c>
      <c r="I74" s="7">
        <v>118.199996948242</v>
      </c>
      <c r="J74" s="7">
        <v>59.099998474121101</v>
      </c>
      <c r="K74" s="7">
        <v>8</v>
      </c>
      <c r="L74" s="10">
        <v>67.099998474121094</v>
      </c>
      <c r="M74" s="12">
        <v>84.4</v>
      </c>
      <c r="N74" s="12">
        <f t="shared" si="4"/>
        <v>75.74999923706055</v>
      </c>
      <c r="O74" s="11">
        <v>1</v>
      </c>
      <c r="P74" s="11" t="s">
        <v>22</v>
      </c>
    </row>
    <row r="75" spans="1:16" x14ac:dyDescent="0.15">
      <c r="A75" s="14" t="s">
        <v>406</v>
      </c>
      <c r="B75" s="7" t="s">
        <v>226</v>
      </c>
      <c r="C75" s="7" t="s">
        <v>227</v>
      </c>
      <c r="D75" s="7" t="s">
        <v>223</v>
      </c>
      <c r="E75" s="7" t="s">
        <v>224</v>
      </c>
      <c r="F75" s="7" t="s">
        <v>225</v>
      </c>
      <c r="G75" s="7">
        <v>60.5</v>
      </c>
      <c r="H75" s="7">
        <v>61.1</v>
      </c>
      <c r="I75" s="7">
        <v>121.59999847412099</v>
      </c>
      <c r="J75" s="7">
        <v>60.799999237060497</v>
      </c>
      <c r="K75" s="7">
        <v>6</v>
      </c>
      <c r="L75" s="10">
        <v>66.800003051757798</v>
      </c>
      <c r="M75" s="12">
        <v>81.8</v>
      </c>
      <c r="N75" s="12">
        <f t="shared" si="4"/>
        <v>74.300001525878898</v>
      </c>
      <c r="O75" s="11">
        <v>2</v>
      </c>
      <c r="P75" s="11" t="s">
        <v>22</v>
      </c>
    </row>
    <row r="76" spans="1:16" x14ac:dyDescent="0.15">
      <c r="A76" s="14" t="s">
        <v>407</v>
      </c>
      <c r="B76" s="7" t="s">
        <v>228</v>
      </c>
      <c r="C76" s="7" t="s">
        <v>229</v>
      </c>
      <c r="D76" s="7" t="s">
        <v>223</v>
      </c>
      <c r="E76" s="7" t="s">
        <v>224</v>
      </c>
      <c r="F76" s="7" t="s">
        <v>225</v>
      </c>
      <c r="G76" s="7">
        <v>65.8</v>
      </c>
      <c r="H76" s="7">
        <v>60.8</v>
      </c>
      <c r="I76" s="7">
        <v>126.59999847412099</v>
      </c>
      <c r="J76" s="7">
        <v>63.299999237060497</v>
      </c>
      <c r="K76" s="7">
        <v>4</v>
      </c>
      <c r="L76" s="10">
        <v>67.300003051757798</v>
      </c>
      <c r="M76" s="12">
        <v>80.8</v>
      </c>
      <c r="N76" s="12">
        <f t="shared" si="4"/>
        <v>74.050001525878898</v>
      </c>
      <c r="O76" s="11">
        <v>3</v>
      </c>
      <c r="P76" s="11"/>
    </row>
    <row r="77" spans="1:16" x14ac:dyDescent="0.15">
      <c r="A77" s="14" t="s">
        <v>408</v>
      </c>
      <c r="B77" s="7" t="s">
        <v>230</v>
      </c>
      <c r="C77" s="7" t="s">
        <v>231</v>
      </c>
      <c r="D77" s="7" t="s">
        <v>223</v>
      </c>
      <c r="E77" s="7" t="s">
        <v>224</v>
      </c>
      <c r="F77" s="7" t="s">
        <v>225</v>
      </c>
      <c r="G77" s="7">
        <v>63.1</v>
      </c>
      <c r="H77" s="7">
        <v>58.1</v>
      </c>
      <c r="I77" s="7">
        <v>121.199996948242</v>
      </c>
      <c r="J77" s="7">
        <v>60.599998474121101</v>
      </c>
      <c r="K77" s="7">
        <v>4</v>
      </c>
      <c r="L77" s="10">
        <v>64.599998474121094</v>
      </c>
      <c r="M77" s="12">
        <v>78.8</v>
      </c>
      <c r="N77" s="12">
        <f t="shared" si="4"/>
        <v>71.699999237060553</v>
      </c>
      <c r="O77" s="11">
        <v>4</v>
      </c>
      <c r="P77" s="11"/>
    </row>
    <row r="78" spans="1:16" x14ac:dyDescent="0.15">
      <c r="A78" s="14" t="s">
        <v>409</v>
      </c>
      <c r="B78" s="7" t="s">
        <v>232</v>
      </c>
      <c r="C78" s="7" t="s">
        <v>233</v>
      </c>
      <c r="D78" s="7" t="s">
        <v>223</v>
      </c>
      <c r="E78" s="7" t="s">
        <v>224</v>
      </c>
      <c r="F78" s="7" t="s">
        <v>225</v>
      </c>
      <c r="G78" s="7">
        <v>58.3</v>
      </c>
      <c r="H78" s="7">
        <v>57.4</v>
      </c>
      <c r="I78" s="7">
        <v>115.699996948242</v>
      </c>
      <c r="J78" s="7">
        <v>57.849998474121101</v>
      </c>
      <c r="K78" s="7">
        <v>4</v>
      </c>
      <c r="L78" s="10">
        <v>61.849998474121101</v>
      </c>
      <c r="M78" s="12">
        <v>80.400000000000006</v>
      </c>
      <c r="N78" s="12">
        <f t="shared" si="4"/>
        <v>71.12499923706055</v>
      </c>
      <c r="O78" s="11">
        <v>5</v>
      </c>
      <c r="P78" s="11"/>
    </row>
    <row r="79" spans="1:16" x14ac:dyDescent="0.15">
      <c r="A79" s="14" t="s">
        <v>410</v>
      </c>
      <c r="B79" s="7" t="s">
        <v>234</v>
      </c>
      <c r="C79" s="7" t="s">
        <v>235</v>
      </c>
      <c r="D79" s="7" t="s">
        <v>223</v>
      </c>
      <c r="E79" s="7" t="s">
        <v>224</v>
      </c>
      <c r="F79" s="7" t="s">
        <v>225</v>
      </c>
      <c r="G79" s="7">
        <v>56</v>
      </c>
      <c r="H79" s="7">
        <v>53.4</v>
      </c>
      <c r="I79" s="7">
        <v>109.40000152587901</v>
      </c>
      <c r="J79" s="7">
        <v>54.700000762939503</v>
      </c>
      <c r="K79" s="7">
        <v>8</v>
      </c>
      <c r="L79" s="10">
        <v>62.700000762939503</v>
      </c>
      <c r="M79" s="12">
        <v>77.400000000000006</v>
      </c>
      <c r="N79" s="12">
        <f t="shared" si="4"/>
        <v>70.050000381469758</v>
      </c>
      <c r="O79" s="11">
        <v>6</v>
      </c>
      <c r="P79" s="11"/>
    </row>
    <row r="80" spans="1:16" x14ac:dyDescent="0.15">
      <c r="A80" s="14" t="s">
        <v>411</v>
      </c>
      <c r="B80" s="7" t="s">
        <v>236</v>
      </c>
      <c r="C80" s="7" t="s">
        <v>237</v>
      </c>
      <c r="D80" s="7" t="s">
        <v>238</v>
      </c>
      <c r="E80" s="7" t="s">
        <v>239</v>
      </c>
      <c r="F80" s="7" t="s">
        <v>240</v>
      </c>
      <c r="G80" s="7">
        <v>70.599999999999994</v>
      </c>
      <c r="H80" s="7">
        <v>63.8</v>
      </c>
      <c r="I80" s="7">
        <v>134.39999389648401</v>
      </c>
      <c r="J80" s="7">
        <v>67.199996948242202</v>
      </c>
      <c r="K80" s="7" t="s">
        <v>21</v>
      </c>
      <c r="L80" s="10">
        <v>67.199996948242202</v>
      </c>
      <c r="M80" s="12">
        <v>81.099999999999994</v>
      </c>
      <c r="N80" s="12">
        <f t="shared" si="4"/>
        <v>74.149998474121105</v>
      </c>
      <c r="O80" s="11">
        <v>1</v>
      </c>
      <c r="P80" s="11" t="s">
        <v>22</v>
      </c>
    </row>
    <row r="81" spans="1:16" x14ac:dyDescent="0.15">
      <c r="A81" s="14" t="s">
        <v>412</v>
      </c>
      <c r="B81" s="7" t="s">
        <v>241</v>
      </c>
      <c r="C81" s="7" t="s">
        <v>242</v>
      </c>
      <c r="D81" s="7" t="s">
        <v>238</v>
      </c>
      <c r="E81" s="7" t="s">
        <v>239</v>
      </c>
      <c r="F81" s="7" t="s">
        <v>240</v>
      </c>
      <c r="G81" s="7">
        <v>67.2</v>
      </c>
      <c r="H81" s="7">
        <v>63.1</v>
      </c>
      <c r="I81" s="7">
        <v>130.30000305175801</v>
      </c>
      <c r="J81" s="7">
        <v>65.150001525878906</v>
      </c>
      <c r="K81" s="7" t="s">
        <v>21</v>
      </c>
      <c r="L81" s="10">
        <v>65.150001525878906</v>
      </c>
      <c r="M81" s="12">
        <v>82.7</v>
      </c>
      <c r="N81" s="12">
        <f t="shared" si="4"/>
        <v>73.925000762939447</v>
      </c>
      <c r="O81" s="11">
        <v>2</v>
      </c>
      <c r="P81" s="11"/>
    </row>
    <row r="82" spans="1:16" x14ac:dyDescent="0.15">
      <c r="A82" s="14" t="s">
        <v>413</v>
      </c>
      <c r="B82" s="7" t="s">
        <v>243</v>
      </c>
      <c r="C82" s="7" t="s">
        <v>244</v>
      </c>
      <c r="D82" s="7" t="s">
        <v>245</v>
      </c>
      <c r="E82" s="7" t="s">
        <v>246</v>
      </c>
      <c r="F82" s="7" t="s">
        <v>247</v>
      </c>
      <c r="G82" s="7">
        <v>78.8</v>
      </c>
      <c r="H82" s="7">
        <v>63</v>
      </c>
      <c r="I82" s="7">
        <v>141.80000305175801</v>
      </c>
      <c r="J82" s="7">
        <v>70.900001525878906</v>
      </c>
      <c r="K82" s="7" t="s">
        <v>21</v>
      </c>
      <c r="L82" s="10">
        <v>70.900001525878906</v>
      </c>
      <c r="M82" s="12">
        <v>81.5</v>
      </c>
      <c r="N82" s="12">
        <f t="shared" si="4"/>
        <v>76.200000762939453</v>
      </c>
      <c r="O82" s="11">
        <v>1</v>
      </c>
      <c r="P82" s="11" t="s">
        <v>22</v>
      </c>
    </row>
    <row r="83" spans="1:16" x14ac:dyDescent="0.15">
      <c r="A83" s="14" t="s">
        <v>414</v>
      </c>
      <c r="B83" s="7" t="s">
        <v>248</v>
      </c>
      <c r="C83" s="7" t="s">
        <v>249</v>
      </c>
      <c r="D83" s="7" t="s">
        <v>245</v>
      </c>
      <c r="E83" s="7" t="s">
        <v>246</v>
      </c>
      <c r="F83" s="7" t="s">
        <v>247</v>
      </c>
      <c r="G83" s="7">
        <v>71.099999999999994</v>
      </c>
      <c r="H83" s="7">
        <v>67.099999999999994</v>
      </c>
      <c r="I83" s="7">
        <v>138.19999694824199</v>
      </c>
      <c r="J83" s="7">
        <v>69.099998474121094</v>
      </c>
      <c r="K83" s="7" t="s">
        <v>21</v>
      </c>
      <c r="L83" s="10">
        <v>69.099998474121094</v>
      </c>
      <c r="M83" s="12">
        <v>82.3</v>
      </c>
      <c r="N83" s="12">
        <f t="shared" si="4"/>
        <v>75.699999237060553</v>
      </c>
      <c r="O83" s="11">
        <v>2</v>
      </c>
      <c r="P83" s="11"/>
    </row>
    <row r="84" spans="1:16" x14ac:dyDescent="0.15">
      <c r="A84" s="14" t="s">
        <v>415</v>
      </c>
      <c r="B84" s="7" t="s">
        <v>250</v>
      </c>
      <c r="C84" s="7" t="s">
        <v>251</v>
      </c>
      <c r="D84" s="7" t="s">
        <v>252</v>
      </c>
      <c r="E84" s="7" t="s">
        <v>253</v>
      </c>
      <c r="F84" s="7" t="s">
        <v>254</v>
      </c>
      <c r="G84" s="7">
        <v>65</v>
      </c>
      <c r="H84" s="7">
        <v>63</v>
      </c>
      <c r="I84" s="7">
        <v>128</v>
      </c>
      <c r="J84" s="7">
        <v>64</v>
      </c>
      <c r="K84" s="7">
        <v>4</v>
      </c>
      <c r="L84" s="10">
        <v>68</v>
      </c>
      <c r="M84" s="12">
        <v>77.2</v>
      </c>
      <c r="N84" s="12">
        <f t="shared" si="4"/>
        <v>72.599999999999994</v>
      </c>
      <c r="O84" s="11">
        <v>1</v>
      </c>
      <c r="P84" s="11" t="s">
        <v>22</v>
      </c>
    </row>
    <row r="85" spans="1:16" x14ac:dyDescent="0.15">
      <c r="A85" s="14" t="s">
        <v>416</v>
      </c>
      <c r="B85" s="7" t="s">
        <v>255</v>
      </c>
      <c r="C85" s="7" t="s">
        <v>256</v>
      </c>
      <c r="D85" s="7" t="s">
        <v>252</v>
      </c>
      <c r="E85" s="7" t="s">
        <v>253</v>
      </c>
      <c r="F85" s="7" t="s">
        <v>254</v>
      </c>
      <c r="G85" s="7">
        <v>72</v>
      </c>
      <c r="H85" s="7">
        <v>59.6</v>
      </c>
      <c r="I85" s="7">
        <v>131.60000610351599</v>
      </c>
      <c r="J85" s="7">
        <v>65.800003051757798</v>
      </c>
      <c r="K85" s="7" t="s">
        <v>21</v>
      </c>
      <c r="L85" s="10">
        <v>65.800003051757798</v>
      </c>
      <c r="M85" s="12">
        <v>78.599999999999994</v>
      </c>
      <c r="N85" s="12">
        <f t="shared" si="4"/>
        <v>72.200001525878889</v>
      </c>
      <c r="O85" s="11">
        <v>2</v>
      </c>
      <c r="P85" s="11"/>
    </row>
    <row r="86" spans="1:16" x14ac:dyDescent="0.15">
      <c r="A86" s="14" t="s">
        <v>417</v>
      </c>
      <c r="B86" s="7" t="s">
        <v>257</v>
      </c>
      <c r="C86" s="7" t="s">
        <v>258</v>
      </c>
      <c r="D86" s="7" t="s">
        <v>252</v>
      </c>
      <c r="E86" s="7" t="s">
        <v>259</v>
      </c>
      <c r="F86" s="7" t="s">
        <v>260</v>
      </c>
      <c r="G86" s="7">
        <v>46.6</v>
      </c>
      <c r="H86" s="7">
        <v>54.3</v>
      </c>
      <c r="I86" s="7">
        <v>100.90000152587901</v>
      </c>
      <c r="J86" s="7">
        <v>50.450000762939503</v>
      </c>
      <c r="K86" s="7">
        <v>8</v>
      </c>
      <c r="L86" s="10">
        <v>58.450000762939503</v>
      </c>
      <c r="M86" s="12">
        <v>81</v>
      </c>
      <c r="N86" s="12">
        <f t="shared" si="4"/>
        <v>69.725000381469755</v>
      </c>
      <c r="O86" s="11">
        <v>1</v>
      </c>
      <c r="P86" s="11"/>
    </row>
    <row r="87" spans="1:16" x14ac:dyDescent="0.15">
      <c r="A87" s="14" t="s">
        <v>418</v>
      </c>
      <c r="B87" s="7" t="s">
        <v>261</v>
      </c>
      <c r="C87" s="7" t="s">
        <v>262</v>
      </c>
      <c r="D87" s="7" t="s">
        <v>252</v>
      </c>
      <c r="E87" s="7" t="s">
        <v>263</v>
      </c>
      <c r="F87" s="7" t="s">
        <v>264</v>
      </c>
      <c r="G87" s="7">
        <v>71.8</v>
      </c>
      <c r="H87" s="7">
        <v>61.4</v>
      </c>
      <c r="I87" s="7">
        <v>133.19999694824199</v>
      </c>
      <c r="J87" s="7">
        <v>66.599998474121094</v>
      </c>
      <c r="K87" s="7">
        <v>4</v>
      </c>
      <c r="L87" s="10">
        <v>70.599998474121094</v>
      </c>
      <c r="M87" s="12">
        <v>83.6</v>
      </c>
      <c r="N87" s="12">
        <f t="shared" si="4"/>
        <v>77.099999237060544</v>
      </c>
      <c r="O87" s="11">
        <v>1</v>
      </c>
      <c r="P87" s="11" t="s">
        <v>22</v>
      </c>
    </row>
    <row r="88" spans="1:16" x14ac:dyDescent="0.15">
      <c r="A88" s="14" t="s">
        <v>419</v>
      </c>
      <c r="B88" s="7" t="s">
        <v>265</v>
      </c>
      <c r="C88" s="7" t="s">
        <v>266</v>
      </c>
      <c r="D88" s="7" t="s">
        <v>252</v>
      </c>
      <c r="E88" s="7" t="s">
        <v>263</v>
      </c>
      <c r="F88" s="7" t="s">
        <v>264</v>
      </c>
      <c r="G88" s="7">
        <v>59.8</v>
      </c>
      <c r="H88" s="7">
        <v>66.8</v>
      </c>
      <c r="I88" s="7">
        <v>126.59999847412099</v>
      </c>
      <c r="J88" s="7">
        <v>63.299999237060497</v>
      </c>
      <c r="K88" s="7">
        <v>4</v>
      </c>
      <c r="L88" s="10">
        <v>67.300003051757798</v>
      </c>
      <c r="M88" s="12">
        <v>80</v>
      </c>
      <c r="N88" s="12">
        <f t="shared" si="4"/>
        <v>73.650001525878906</v>
      </c>
      <c r="O88" s="11">
        <v>2</v>
      </c>
      <c r="P88" s="11"/>
    </row>
    <row r="89" spans="1:16" x14ac:dyDescent="0.15">
      <c r="A89" s="14" t="s">
        <v>420</v>
      </c>
      <c r="B89" s="7" t="s">
        <v>267</v>
      </c>
      <c r="C89" s="7" t="s">
        <v>268</v>
      </c>
      <c r="D89" s="7" t="s">
        <v>252</v>
      </c>
      <c r="E89" s="7" t="s">
        <v>263</v>
      </c>
      <c r="F89" s="7" t="s">
        <v>264</v>
      </c>
      <c r="G89" s="7">
        <v>68.099999999999994</v>
      </c>
      <c r="H89" s="7">
        <v>60</v>
      </c>
      <c r="I89" s="7">
        <v>128.10000610351599</v>
      </c>
      <c r="J89" s="7">
        <v>64.050003051757798</v>
      </c>
      <c r="K89" s="7" t="s">
        <v>21</v>
      </c>
      <c r="L89" s="10">
        <v>64.050003051757798</v>
      </c>
      <c r="M89" s="12">
        <v>81</v>
      </c>
      <c r="N89" s="12">
        <f t="shared" si="4"/>
        <v>72.525001525878906</v>
      </c>
      <c r="O89" s="11">
        <v>3</v>
      </c>
      <c r="P89" s="11"/>
    </row>
    <row r="90" spans="1:16" x14ac:dyDescent="0.15">
      <c r="A90" s="14" t="s">
        <v>421</v>
      </c>
      <c r="B90" s="7" t="s">
        <v>269</v>
      </c>
      <c r="C90" s="7" t="s">
        <v>270</v>
      </c>
      <c r="D90" s="7" t="s">
        <v>271</v>
      </c>
      <c r="E90" s="7" t="s">
        <v>272</v>
      </c>
      <c r="F90" s="7" t="s">
        <v>273</v>
      </c>
      <c r="G90" s="7">
        <v>69.900000000000006</v>
      </c>
      <c r="H90" s="7">
        <v>58.4</v>
      </c>
      <c r="I90" s="7">
        <v>128.30000305175801</v>
      </c>
      <c r="J90" s="7">
        <v>64.150001525878906</v>
      </c>
      <c r="K90" s="7" t="s">
        <v>21</v>
      </c>
      <c r="L90" s="10">
        <v>64.150001525878906</v>
      </c>
      <c r="M90" s="12">
        <v>82</v>
      </c>
      <c r="N90" s="12">
        <f t="shared" si="4"/>
        <v>73.075000762939453</v>
      </c>
      <c r="O90" s="11">
        <v>1</v>
      </c>
      <c r="P90" s="11" t="s">
        <v>22</v>
      </c>
    </row>
    <row r="91" spans="1:16" x14ac:dyDescent="0.15">
      <c r="A91" s="14" t="s">
        <v>422</v>
      </c>
      <c r="B91" s="7" t="s">
        <v>274</v>
      </c>
      <c r="C91" s="7" t="s">
        <v>275</v>
      </c>
      <c r="D91" s="7" t="s">
        <v>271</v>
      </c>
      <c r="E91" s="7" t="s">
        <v>272</v>
      </c>
      <c r="F91" s="7" t="s">
        <v>273</v>
      </c>
      <c r="G91" s="7">
        <v>64.2</v>
      </c>
      <c r="H91" s="7">
        <v>63.3</v>
      </c>
      <c r="I91" s="7">
        <v>127.5</v>
      </c>
      <c r="J91" s="7">
        <v>63.75</v>
      </c>
      <c r="K91" s="7" t="s">
        <v>21</v>
      </c>
      <c r="L91" s="10">
        <v>63.75</v>
      </c>
      <c r="M91" s="12">
        <v>79.400000000000006</v>
      </c>
      <c r="N91" s="12">
        <f t="shared" si="4"/>
        <v>71.575000000000003</v>
      </c>
      <c r="O91" s="11">
        <v>2</v>
      </c>
      <c r="P91" s="11"/>
    </row>
    <row r="92" spans="1:16" x14ac:dyDescent="0.15">
      <c r="A92" s="14" t="s">
        <v>423</v>
      </c>
      <c r="B92" s="7" t="s">
        <v>276</v>
      </c>
      <c r="C92" s="7" t="s">
        <v>277</v>
      </c>
      <c r="D92" s="7" t="s">
        <v>271</v>
      </c>
      <c r="E92" s="7" t="s">
        <v>272</v>
      </c>
      <c r="F92" s="7" t="s">
        <v>273</v>
      </c>
      <c r="G92" s="7">
        <v>69.400000000000006</v>
      </c>
      <c r="H92" s="7">
        <v>57.9</v>
      </c>
      <c r="I92" s="7">
        <v>127.300003051758</v>
      </c>
      <c r="J92" s="7">
        <v>63.650001525878899</v>
      </c>
      <c r="K92" s="7" t="s">
        <v>21</v>
      </c>
      <c r="L92" s="10">
        <v>63.650001525878899</v>
      </c>
      <c r="M92" s="12">
        <v>78.8</v>
      </c>
      <c r="N92" s="12">
        <f t="shared" si="4"/>
        <v>71.225000762939445</v>
      </c>
      <c r="O92" s="11">
        <v>3</v>
      </c>
      <c r="P92" s="11"/>
    </row>
    <row r="93" spans="1:16" x14ac:dyDescent="0.15">
      <c r="A93" s="14" t="s">
        <v>424</v>
      </c>
      <c r="B93" s="7" t="s">
        <v>278</v>
      </c>
      <c r="C93" s="7" t="s">
        <v>279</v>
      </c>
      <c r="D93" s="7" t="s">
        <v>280</v>
      </c>
      <c r="E93" s="7" t="s">
        <v>281</v>
      </c>
      <c r="F93" s="7" t="s">
        <v>282</v>
      </c>
      <c r="G93" s="7">
        <v>69.3</v>
      </c>
      <c r="H93" s="7">
        <v>64.400000000000006</v>
      </c>
      <c r="I93" s="7">
        <v>133.69999694824199</v>
      </c>
      <c r="J93" s="7">
        <v>66.849998474121094</v>
      </c>
      <c r="K93" s="7">
        <v>4</v>
      </c>
      <c r="L93" s="10">
        <v>70.849998474121094</v>
      </c>
      <c r="M93" s="12">
        <v>79.900000000000006</v>
      </c>
      <c r="N93" s="12">
        <f t="shared" si="4"/>
        <v>75.37499923706055</v>
      </c>
      <c r="O93" s="11">
        <v>1</v>
      </c>
      <c r="P93" s="11" t="s">
        <v>22</v>
      </c>
    </row>
    <row r="94" spans="1:16" x14ac:dyDescent="0.15">
      <c r="A94" s="14" t="s">
        <v>425</v>
      </c>
      <c r="B94" s="7" t="s">
        <v>283</v>
      </c>
      <c r="C94" s="7" t="s">
        <v>284</v>
      </c>
      <c r="D94" s="7" t="s">
        <v>280</v>
      </c>
      <c r="E94" s="7" t="s">
        <v>281</v>
      </c>
      <c r="F94" s="7" t="s">
        <v>282</v>
      </c>
      <c r="G94" s="7">
        <v>68.5</v>
      </c>
      <c r="H94" s="7">
        <v>69.900000000000006</v>
      </c>
      <c r="I94" s="7">
        <v>138.39999389648401</v>
      </c>
      <c r="J94" s="7">
        <v>69.199996948242202</v>
      </c>
      <c r="K94" s="7" t="s">
        <v>21</v>
      </c>
      <c r="L94" s="10">
        <v>69.199996948242202</v>
      </c>
      <c r="M94" s="12" t="s">
        <v>99</v>
      </c>
      <c r="N94" s="11"/>
      <c r="O94" s="11"/>
      <c r="P94" s="11"/>
    </row>
    <row r="95" spans="1:16" x14ac:dyDescent="0.15">
      <c r="A95" s="14" t="s">
        <v>426</v>
      </c>
      <c r="B95" s="7" t="s">
        <v>285</v>
      </c>
      <c r="C95" s="7" t="s">
        <v>286</v>
      </c>
      <c r="D95" s="7" t="s">
        <v>287</v>
      </c>
      <c r="E95" s="7" t="s">
        <v>288</v>
      </c>
      <c r="F95" s="7" t="s">
        <v>289</v>
      </c>
      <c r="G95" s="7">
        <v>71.3</v>
      </c>
      <c r="H95" s="7">
        <v>56.8</v>
      </c>
      <c r="I95" s="7">
        <v>128.10000610351599</v>
      </c>
      <c r="J95" s="7">
        <v>64.050003051757798</v>
      </c>
      <c r="K95" s="7">
        <v>4</v>
      </c>
      <c r="L95" s="10">
        <v>68.050003051757798</v>
      </c>
      <c r="M95" s="12">
        <v>85.12</v>
      </c>
      <c r="N95" s="12">
        <f t="shared" ref="N95:N100" si="5">L95*0.5+M95*0.5</f>
        <v>76.585001525878909</v>
      </c>
      <c r="O95" s="11">
        <v>1</v>
      </c>
      <c r="P95" s="11" t="s">
        <v>22</v>
      </c>
    </row>
    <row r="96" spans="1:16" x14ac:dyDescent="0.15">
      <c r="A96" s="14" t="s">
        <v>427</v>
      </c>
      <c r="B96" s="7" t="s">
        <v>290</v>
      </c>
      <c r="C96" s="7" t="s">
        <v>291</v>
      </c>
      <c r="D96" s="7" t="s">
        <v>287</v>
      </c>
      <c r="E96" s="7" t="s">
        <v>288</v>
      </c>
      <c r="F96" s="7" t="s">
        <v>289</v>
      </c>
      <c r="G96" s="7">
        <v>65.5</v>
      </c>
      <c r="H96" s="7">
        <v>56.3</v>
      </c>
      <c r="I96" s="7">
        <v>121.800003051758</v>
      </c>
      <c r="J96" s="7">
        <v>60.900001525878899</v>
      </c>
      <c r="K96" s="7">
        <v>4</v>
      </c>
      <c r="L96" s="10">
        <v>64.900001525878906</v>
      </c>
      <c r="M96" s="12">
        <v>82.8</v>
      </c>
      <c r="N96" s="12">
        <f t="shared" si="5"/>
        <v>73.850000762939459</v>
      </c>
      <c r="O96" s="11">
        <v>2</v>
      </c>
      <c r="P96" s="11"/>
    </row>
    <row r="97" spans="1:16" x14ac:dyDescent="0.15">
      <c r="A97" s="14" t="s">
        <v>428</v>
      </c>
      <c r="B97" s="7" t="s">
        <v>292</v>
      </c>
      <c r="C97" s="7" t="s">
        <v>293</v>
      </c>
      <c r="D97" s="7" t="s">
        <v>287</v>
      </c>
      <c r="E97" s="7" t="s">
        <v>288</v>
      </c>
      <c r="F97" s="7" t="s">
        <v>289</v>
      </c>
      <c r="G97" s="7">
        <v>62.6</v>
      </c>
      <c r="H97" s="7">
        <v>61.9</v>
      </c>
      <c r="I97" s="7">
        <v>124.5</v>
      </c>
      <c r="J97" s="7">
        <v>62.25</v>
      </c>
      <c r="K97" s="7">
        <v>4</v>
      </c>
      <c r="L97" s="10">
        <v>66.25</v>
      </c>
      <c r="M97" s="12">
        <v>78</v>
      </c>
      <c r="N97" s="12">
        <f t="shared" si="5"/>
        <v>72.125</v>
      </c>
      <c r="O97" s="11">
        <v>3</v>
      </c>
      <c r="P97" s="11"/>
    </row>
    <row r="98" spans="1:16" x14ac:dyDescent="0.15">
      <c r="A98" s="14" t="s">
        <v>429</v>
      </c>
      <c r="B98" s="7" t="s">
        <v>294</v>
      </c>
      <c r="C98" s="7" t="s">
        <v>295</v>
      </c>
      <c r="D98" s="7" t="s">
        <v>296</v>
      </c>
      <c r="E98" s="7" t="s">
        <v>297</v>
      </c>
      <c r="F98" s="7" t="s">
        <v>298</v>
      </c>
      <c r="G98" s="7">
        <v>58.5</v>
      </c>
      <c r="H98" s="7">
        <v>68.099999999999994</v>
      </c>
      <c r="I98" s="7">
        <v>126.59999847412099</v>
      </c>
      <c r="J98" s="7">
        <v>63.299999237060497</v>
      </c>
      <c r="K98" s="7">
        <v>4</v>
      </c>
      <c r="L98" s="10">
        <v>67.300003051757798</v>
      </c>
      <c r="M98" s="12">
        <v>84.6</v>
      </c>
      <c r="N98" s="12">
        <f t="shared" si="5"/>
        <v>75.950001525878889</v>
      </c>
      <c r="O98" s="11">
        <v>1</v>
      </c>
      <c r="P98" s="11" t="s">
        <v>22</v>
      </c>
    </row>
    <row r="99" spans="1:16" x14ac:dyDescent="0.15">
      <c r="A99" s="14" t="s">
        <v>430</v>
      </c>
      <c r="B99" s="7" t="s">
        <v>299</v>
      </c>
      <c r="C99" s="7" t="s">
        <v>300</v>
      </c>
      <c r="D99" s="7" t="s">
        <v>296</v>
      </c>
      <c r="E99" s="7" t="s">
        <v>297</v>
      </c>
      <c r="F99" s="7" t="s">
        <v>298</v>
      </c>
      <c r="G99" s="7">
        <v>77.7</v>
      </c>
      <c r="H99" s="7">
        <v>57.6</v>
      </c>
      <c r="I99" s="7">
        <v>135.30000305175801</v>
      </c>
      <c r="J99" s="7">
        <v>67.650001525878906</v>
      </c>
      <c r="K99" s="7">
        <v>4</v>
      </c>
      <c r="L99" s="10">
        <v>71.650001525878906</v>
      </c>
      <c r="M99" s="12">
        <v>80.2</v>
      </c>
      <c r="N99" s="12">
        <f t="shared" si="5"/>
        <v>75.925000762939447</v>
      </c>
      <c r="O99" s="11">
        <v>2</v>
      </c>
      <c r="P99" s="11"/>
    </row>
    <row r="100" spans="1:16" x14ac:dyDescent="0.15">
      <c r="A100" s="14" t="s">
        <v>431</v>
      </c>
      <c r="B100" s="7" t="s">
        <v>301</v>
      </c>
      <c r="C100" s="7" t="s">
        <v>302</v>
      </c>
      <c r="D100" s="7" t="s">
        <v>296</v>
      </c>
      <c r="E100" s="7" t="s">
        <v>297</v>
      </c>
      <c r="F100" s="7" t="s">
        <v>298</v>
      </c>
      <c r="G100" s="7">
        <v>64.900000000000006</v>
      </c>
      <c r="H100" s="7">
        <v>55.8</v>
      </c>
      <c r="I100" s="7">
        <v>120.699996948242</v>
      </c>
      <c r="J100" s="7">
        <v>60.349998474121101</v>
      </c>
      <c r="K100" s="7">
        <v>8</v>
      </c>
      <c r="L100" s="10">
        <v>68.349998474121094</v>
      </c>
      <c r="M100" s="12">
        <v>78</v>
      </c>
      <c r="N100" s="12">
        <f t="shared" si="5"/>
        <v>73.174999237060547</v>
      </c>
      <c r="O100" s="11">
        <v>3</v>
      </c>
      <c r="P100" s="11"/>
    </row>
    <row r="101" spans="1:16" x14ac:dyDescent="0.15">
      <c r="A101" s="14" t="s">
        <v>432</v>
      </c>
      <c r="B101" s="7" t="s">
        <v>303</v>
      </c>
      <c r="C101" s="7" t="s">
        <v>304</v>
      </c>
      <c r="D101" s="7" t="s">
        <v>305</v>
      </c>
      <c r="E101" s="7" t="s">
        <v>306</v>
      </c>
      <c r="F101" s="7" t="s">
        <v>307</v>
      </c>
      <c r="G101" s="7">
        <v>66.599999999999994</v>
      </c>
      <c r="H101" s="7">
        <v>74.7</v>
      </c>
      <c r="I101" s="7">
        <v>141.30000305175801</v>
      </c>
      <c r="J101" s="7">
        <v>70.650001525878906</v>
      </c>
      <c r="K101" s="7" t="s">
        <v>21</v>
      </c>
      <c r="L101" s="10">
        <v>70.650001525878906</v>
      </c>
      <c r="M101" s="12">
        <v>83.5</v>
      </c>
      <c r="N101" s="12">
        <f t="shared" ref="N101:N102" si="6">L101*0.5+M101*0.5</f>
        <v>77.075000762939453</v>
      </c>
      <c r="O101" s="11">
        <v>1</v>
      </c>
      <c r="P101" s="11" t="s">
        <v>22</v>
      </c>
    </row>
    <row r="102" spans="1:16" x14ac:dyDescent="0.15">
      <c r="A102" s="14" t="s">
        <v>433</v>
      </c>
      <c r="B102" s="7" t="s">
        <v>308</v>
      </c>
      <c r="C102" s="7" t="s">
        <v>309</v>
      </c>
      <c r="D102" s="7" t="s">
        <v>305</v>
      </c>
      <c r="E102" s="7" t="s">
        <v>306</v>
      </c>
      <c r="F102" s="7" t="s">
        <v>307</v>
      </c>
      <c r="G102" s="7">
        <v>57.5</v>
      </c>
      <c r="H102" s="7">
        <v>60.5</v>
      </c>
      <c r="I102" s="7">
        <v>118</v>
      </c>
      <c r="J102" s="7">
        <v>59</v>
      </c>
      <c r="K102" s="7">
        <v>8</v>
      </c>
      <c r="L102" s="10">
        <v>67</v>
      </c>
      <c r="M102" s="12">
        <v>78.599999999999994</v>
      </c>
      <c r="N102" s="12">
        <f t="shared" si="6"/>
        <v>72.8</v>
      </c>
      <c r="O102" s="11">
        <v>2</v>
      </c>
      <c r="P102" s="11"/>
    </row>
    <row r="103" spans="1:16" x14ac:dyDescent="0.15">
      <c r="A103" s="14" t="s">
        <v>434</v>
      </c>
      <c r="B103" s="7" t="s">
        <v>310</v>
      </c>
      <c r="C103" s="7" t="s">
        <v>311</v>
      </c>
      <c r="D103" s="7" t="s">
        <v>305</v>
      </c>
      <c r="E103" s="7" t="s">
        <v>312</v>
      </c>
      <c r="F103" s="7" t="s">
        <v>313</v>
      </c>
      <c r="G103" s="7">
        <v>72.5</v>
      </c>
      <c r="H103" s="7">
        <v>53.9</v>
      </c>
      <c r="I103" s="7">
        <v>126.40000152587901</v>
      </c>
      <c r="J103" s="7">
        <v>63.200000762939503</v>
      </c>
      <c r="K103" s="7" t="s">
        <v>21</v>
      </c>
      <c r="L103" s="10">
        <v>63.200000762939503</v>
      </c>
      <c r="M103" s="12">
        <v>87.36</v>
      </c>
      <c r="N103" s="12">
        <f t="shared" ref="N103:N113" si="7">L103*0.5+M103*0.5</f>
        <v>75.280000381469748</v>
      </c>
      <c r="O103" s="11">
        <v>1</v>
      </c>
      <c r="P103" s="11" t="s">
        <v>22</v>
      </c>
    </row>
    <row r="104" spans="1:16" x14ac:dyDescent="0.15">
      <c r="A104" s="14" t="s">
        <v>435</v>
      </c>
      <c r="B104" s="7" t="s">
        <v>314</v>
      </c>
      <c r="C104" s="7" t="s">
        <v>315</v>
      </c>
      <c r="D104" s="7" t="s">
        <v>305</v>
      </c>
      <c r="E104" s="7" t="s">
        <v>312</v>
      </c>
      <c r="F104" s="7" t="s">
        <v>313</v>
      </c>
      <c r="G104" s="7">
        <v>71.2</v>
      </c>
      <c r="H104" s="7">
        <v>52.8</v>
      </c>
      <c r="I104" s="7">
        <v>124</v>
      </c>
      <c r="J104" s="7">
        <v>62</v>
      </c>
      <c r="K104" s="7" t="s">
        <v>21</v>
      </c>
      <c r="L104" s="10">
        <v>62</v>
      </c>
      <c r="M104" s="12">
        <v>83.1</v>
      </c>
      <c r="N104" s="12">
        <f t="shared" si="7"/>
        <v>72.55</v>
      </c>
      <c r="O104" s="11">
        <v>2</v>
      </c>
      <c r="P104" s="11"/>
    </row>
    <row r="105" spans="1:16" x14ac:dyDescent="0.15">
      <c r="A105" s="14" t="s">
        <v>436</v>
      </c>
      <c r="B105" s="7" t="s">
        <v>316</v>
      </c>
      <c r="C105" s="7" t="s">
        <v>317</v>
      </c>
      <c r="D105" s="7" t="s">
        <v>305</v>
      </c>
      <c r="E105" s="7" t="s">
        <v>312</v>
      </c>
      <c r="F105" s="7" t="s">
        <v>313</v>
      </c>
      <c r="G105" s="7">
        <v>67.3</v>
      </c>
      <c r="H105" s="7">
        <v>59.2</v>
      </c>
      <c r="I105" s="7">
        <v>126.5</v>
      </c>
      <c r="J105" s="7">
        <v>63.25</v>
      </c>
      <c r="K105" s="7" t="s">
        <v>21</v>
      </c>
      <c r="L105" s="10">
        <v>63.25</v>
      </c>
      <c r="M105" s="12">
        <v>80.760000000000005</v>
      </c>
      <c r="N105" s="12">
        <f t="shared" si="7"/>
        <v>72.004999999999995</v>
      </c>
      <c r="O105" s="11">
        <v>3</v>
      </c>
      <c r="P105" s="11"/>
    </row>
    <row r="106" spans="1:16" x14ac:dyDescent="0.15">
      <c r="A106" s="14" t="s">
        <v>437</v>
      </c>
      <c r="B106" s="7" t="s">
        <v>318</v>
      </c>
      <c r="C106" s="7" t="s">
        <v>319</v>
      </c>
      <c r="D106" s="7" t="s">
        <v>320</v>
      </c>
      <c r="E106" s="7" t="s">
        <v>321</v>
      </c>
      <c r="F106" s="7" t="s">
        <v>322</v>
      </c>
      <c r="G106" s="7">
        <v>78.900000000000006</v>
      </c>
      <c r="H106" s="7">
        <v>57.9</v>
      </c>
      <c r="I106" s="7">
        <v>136.80000305175801</v>
      </c>
      <c r="J106" s="7">
        <v>68.400001525878906</v>
      </c>
      <c r="K106" s="7" t="s">
        <v>21</v>
      </c>
      <c r="L106" s="10">
        <v>68.400001525878906</v>
      </c>
      <c r="M106" s="12">
        <v>82.7</v>
      </c>
      <c r="N106" s="12">
        <f t="shared" si="7"/>
        <v>75.550000762939447</v>
      </c>
      <c r="O106" s="11">
        <v>1</v>
      </c>
      <c r="P106" s="11" t="s">
        <v>22</v>
      </c>
    </row>
    <row r="107" spans="1:16" x14ac:dyDescent="0.15">
      <c r="A107" s="14" t="s">
        <v>443</v>
      </c>
      <c r="B107" s="7" t="s">
        <v>325</v>
      </c>
      <c r="C107" s="7" t="s">
        <v>326</v>
      </c>
      <c r="D107" s="7" t="s">
        <v>320</v>
      </c>
      <c r="E107" s="7" t="s">
        <v>321</v>
      </c>
      <c r="F107" s="7" t="s">
        <v>322</v>
      </c>
      <c r="G107" s="7">
        <v>71.900000000000006</v>
      </c>
      <c r="H107" s="7">
        <v>50.3</v>
      </c>
      <c r="I107" s="7">
        <v>122.199996948242</v>
      </c>
      <c r="J107" s="7">
        <v>61.099998474121101</v>
      </c>
      <c r="K107" s="7">
        <v>6</v>
      </c>
      <c r="L107" s="10">
        <v>67.099998474121094</v>
      </c>
      <c r="M107" s="12">
        <v>82.9</v>
      </c>
      <c r="N107" s="12">
        <f>L107*0.5+M107*0.5</f>
        <v>74.99999923706055</v>
      </c>
      <c r="O107" s="11">
        <v>2</v>
      </c>
      <c r="P107" s="11" t="s">
        <v>22</v>
      </c>
    </row>
    <row r="108" spans="1:16" x14ac:dyDescent="0.15">
      <c r="A108" s="14" t="s">
        <v>444</v>
      </c>
      <c r="B108" s="7" t="s">
        <v>323</v>
      </c>
      <c r="C108" s="7" t="s">
        <v>324</v>
      </c>
      <c r="D108" s="7" t="s">
        <v>320</v>
      </c>
      <c r="E108" s="7" t="s">
        <v>321</v>
      </c>
      <c r="F108" s="7" t="s">
        <v>322</v>
      </c>
      <c r="G108" s="7">
        <v>74.3</v>
      </c>
      <c r="H108" s="7">
        <v>62.5</v>
      </c>
      <c r="I108" s="7">
        <v>136.80000305175801</v>
      </c>
      <c r="J108" s="7">
        <v>68.400001525878906</v>
      </c>
      <c r="K108" s="7" t="s">
        <v>21</v>
      </c>
      <c r="L108" s="10">
        <v>68.400001525878906</v>
      </c>
      <c r="M108" s="12">
        <v>81.599999999999994</v>
      </c>
      <c r="N108" s="12">
        <f t="shared" si="7"/>
        <v>75.00000076293945</v>
      </c>
      <c r="O108" s="11">
        <v>3</v>
      </c>
      <c r="P108" s="11" t="s">
        <v>22</v>
      </c>
    </row>
    <row r="109" spans="1:16" x14ac:dyDescent="0.15">
      <c r="A109" s="14" t="s">
        <v>438</v>
      </c>
      <c r="B109" s="7" t="s">
        <v>327</v>
      </c>
      <c r="C109" s="7" t="s">
        <v>328</v>
      </c>
      <c r="D109" s="7" t="s">
        <v>320</v>
      </c>
      <c r="E109" s="7" t="s">
        <v>321</v>
      </c>
      <c r="F109" s="7" t="s">
        <v>322</v>
      </c>
      <c r="G109" s="7">
        <v>70.5</v>
      </c>
      <c r="H109" s="7">
        <v>57.6</v>
      </c>
      <c r="I109" s="7">
        <v>128.10000610351599</v>
      </c>
      <c r="J109" s="7">
        <v>64.050003051757798</v>
      </c>
      <c r="K109" s="7" t="s">
        <v>21</v>
      </c>
      <c r="L109" s="10">
        <v>64.050003051757798</v>
      </c>
      <c r="M109" s="12">
        <v>82.5</v>
      </c>
      <c r="N109" s="12">
        <f t="shared" si="7"/>
        <v>73.275001525878906</v>
      </c>
      <c r="O109" s="11">
        <v>4</v>
      </c>
      <c r="P109" s="11"/>
    </row>
    <row r="110" spans="1:16" x14ac:dyDescent="0.15">
      <c r="A110" s="14" t="s">
        <v>439</v>
      </c>
      <c r="B110" s="7" t="s">
        <v>329</v>
      </c>
      <c r="C110" s="7" t="s">
        <v>330</v>
      </c>
      <c r="D110" s="7" t="s">
        <v>320</v>
      </c>
      <c r="E110" s="7" t="s">
        <v>321</v>
      </c>
      <c r="F110" s="7" t="s">
        <v>322</v>
      </c>
      <c r="G110" s="7">
        <v>59.8</v>
      </c>
      <c r="H110" s="7">
        <v>58.6</v>
      </c>
      <c r="I110" s="7">
        <v>118.40000152587901</v>
      </c>
      <c r="J110" s="7">
        <v>59.200000762939503</v>
      </c>
      <c r="K110" s="7">
        <v>6</v>
      </c>
      <c r="L110" s="10">
        <v>65.199996948242202</v>
      </c>
      <c r="M110" s="12">
        <v>80.2</v>
      </c>
      <c r="N110" s="12">
        <f t="shared" si="7"/>
        <v>72.699998474121102</v>
      </c>
      <c r="O110" s="11">
        <v>5</v>
      </c>
      <c r="P110" s="11"/>
    </row>
    <row r="111" spans="1:16" x14ac:dyDescent="0.15">
      <c r="A111" s="14" t="s">
        <v>440</v>
      </c>
      <c r="B111" s="7" t="s">
        <v>331</v>
      </c>
      <c r="C111" s="7" t="s">
        <v>332</v>
      </c>
      <c r="D111" s="7" t="s">
        <v>320</v>
      </c>
      <c r="E111" s="7" t="s">
        <v>321</v>
      </c>
      <c r="F111" s="7" t="s">
        <v>322</v>
      </c>
      <c r="G111" s="7">
        <v>74.400000000000006</v>
      </c>
      <c r="H111" s="7">
        <v>54.5</v>
      </c>
      <c r="I111" s="7">
        <v>128.89999389648401</v>
      </c>
      <c r="J111" s="7">
        <v>64.449996948242202</v>
      </c>
      <c r="K111" s="7" t="s">
        <v>21</v>
      </c>
      <c r="L111" s="10">
        <v>64.449996948242202</v>
      </c>
      <c r="M111" s="12">
        <v>79.56</v>
      </c>
      <c r="N111" s="12">
        <f t="shared" si="7"/>
        <v>72.004998474121095</v>
      </c>
      <c r="O111" s="11">
        <v>6</v>
      </c>
      <c r="P111" s="11"/>
    </row>
    <row r="112" spans="1:16" x14ac:dyDescent="0.15">
      <c r="A112" s="14" t="s">
        <v>441</v>
      </c>
      <c r="B112" s="7" t="s">
        <v>333</v>
      </c>
      <c r="C112" s="7" t="s">
        <v>334</v>
      </c>
      <c r="D112" s="7" t="s">
        <v>320</v>
      </c>
      <c r="E112" s="7" t="s">
        <v>321</v>
      </c>
      <c r="F112" s="7" t="s">
        <v>322</v>
      </c>
      <c r="G112" s="7">
        <v>68.599999999999994</v>
      </c>
      <c r="H112" s="7">
        <v>62.2</v>
      </c>
      <c r="I112" s="7">
        <v>130.80000305175801</v>
      </c>
      <c r="J112" s="7">
        <v>65.400001525878906</v>
      </c>
      <c r="K112" s="7" t="s">
        <v>21</v>
      </c>
      <c r="L112" s="10">
        <v>65.400001525878906</v>
      </c>
      <c r="M112" s="12">
        <v>78.2</v>
      </c>
      <c r="N112" s="12">
        <f t="shared" si="7"/>
        <v>71.800000762939447</v>
      </c>
      <c r="O112" s="11">
        <v>7</v>
      </c>
      <c r="P112" s="11"/>
    </row>
    <row r="113" spans="1:16" x14ac:dyDescent="0.15">
      <c r="A113" s="14" t="s">
        <v>442</v>
      </c>
      <c r="B113" s="7" t="s">
        <v>335</v>
      </c>
      <c r="C113" s="7" t="s">
        <v>336</v>
      </c>
      <c r="D113" s="7" t="s">
        <v>320</v>
      </c>
      <c r="E113" s="7" t="s">
        <v>321</v>
      </c>
      <c r="F113" s="7" t="s">
        <v>322</v>
      </c>
      <c r="G113" s="7">
        <v>69.400000000000006</v>
      </c>
      <c r="H113" s="7">
        <v>63.6</v>
      </c>
      <c r="I113" s="7">
        <v>133</v>
      </c>
      <c r="J113" s="7">
        <v>66.5</v>
      </c>
      <c r="K113" s="7" t="s">
        <v>21</v>
      </c>
      <c r="L113" s="10">
        <v>66.5</v>
      </c>
      <c r="M113" s="12">
        <v>70.8</v>
      </c>
      <c r="N113" s="12">
        <f t="shared" si="7"/>
        <v>68.650000000000006</v>
      </c>
      <c r="O113" s="11">
        <v>8</v>
      </c>
      <c r="P113" s="11"/>
    </row>
  </sheetData>
  <autoFilter ref="A3:P113"/>
  <sortState ref="A6:P11">
    <sortCondition descending="1" ref="N6:N11"/>
  </sortState>
  <mergeCells count="2">
    <mergeCell ref="A2:L2"/>
    <mergeCell ref="A1:P1"/>
  </mergeCells>
  <phoneticPr fontId="5" type="noConversion"/>
  <printOptions horizontalCentered="1"/>
  <pageMargins left="0.1" right="0.1" top="0.5" bottom="0.5" header="0.3" footer="0.3"/>
  <pageSetup orientation="landscape" r:id="rId1"/>
  <headerFooter>
    <oddFooter>&amp;C第&amp;P页，共 &amp;N页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SGK</cp:lastModifiedBy>
  <cp:lastPrinted>2021-04-19T06:41:49Z</cp:lastPrinted>
  <dcterms:created xsi:type="dcterms:W3CDTF">2021-03-15T08:37:00Z</dcterms:created>
  <dcterms:modified xsi:type="dcterms:W3CDTF">2021-04-19T06:42:17Z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9479D3337C2F45D4822B70B0AFA8F89B</vt:lpwstr>
  </property>
  <property fmtid="{D5CDD505-2E9C-101B-9397-08002B2CF9AE}" pid="3" name="KSOProductBuildVer">
    <vt:lpwstr>2052-11.1.0.10463</vt:lpwstr>
  </property>
</Properties>
</file>