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02自贡市2021年3月选调生考试成绩职位排名" sheetId="1" r:id="rId1"/>
    <sheet name="Sheet1" sheetId="2" r:id="rId2"/>
  </sheets>
  <definedNames>
    <definedName name="_xlnm.Print_Titles" localSheetId="0">'02自贡市2021年3月选调生考试成绩职位排名'!$3:$3</definedName>
    <definedName name="_xlnm._FilterDatabase" localSheetId="0" hidden="1">'02自贡市2021年3月选调生考试成绩职位排名'!$A$3:$M$37</definedName>
  </definedNames>
  <calcPr fullCalcOnLoad="1"/>
</workbook>
</file>

<file path=xl/sharedStrings.xml><?xml version="1.0" encoding="utf-8"?>
<sst xmlns="http://schemas.openxmlformats.org/spreadsheetml/2006/main" count="153" uniqueCount="101">
  <si>
    <t>附件1</t>
  </si>
  <si>
    <t>自贡市2021年度选调优秀大学毕业生体检人员名单</t>
  </si>
  <si>
    <t>序号</t>
  </si>
  <si>
    <t>姓名</t>
  </si>
  <si>
    <t>性别</t>
  </si>
  <si>
    <t>职位编码</t>
  </si>
  <si>
    <t>准考证号</t>
  </si>
  <si>
    <t>行测成绩</t>
  </si>
  <si>
    <t>申论成绩</t>
  </si>
  <si>
    <t>笔试折合成绩</t>
  </si>
  <si>
    <t>面试成绩</t>
  </si>
  <si>
    <t>面试折合成绩</t>
  </si>
  <si>
    <t>笔面试总成绩</t>
  </si>
  <si>
    <t>职位
排名</t>
  </si>
  <si>
    <t>备注</t>
  </si>
  <si>
    <t>郑好</t>
  </si>
  <si>
    <t>女</t>
  </si>
  <si>
    <t>2020001</t>
  </si>
  <si>
    <t xml:space="preserve"> </t>
  </si>
  <si>
    <t>郑浩然</t>
  </si>
  <si>
    <t>男</t>
  </si>
  <si>
    <t>2020002</t>
  </si>
  <si>
    <t>8031210316413</t>
  </si>
  <si>
    <t>李永祥</t>
  </si>
  <si>
    <t>8031210205801</t>
  </si>
  <si>
    <t>卢润明</t>
  </si>
  <si>
    <t>8031210206114</t>
  </si>
  <si>
    <t>张同忠</t>
  </si>
  <si>
    <t>8031210307110</t>
  </si>
  <si>
    <t>周俊霖</t>
  </si>
  <si>
    <t>8031210210325</t>
  </si>
  <si>
    <t>田承鹏</t>
  </si>
  <si>
    <t>8031210321901</t>
  </si>
  <si>
    <t>郑珩</t>
  </si>
  <si>
    <t>8031210203808</t>
  </si>
  <si>
    <t>以笔试成绩排名</t>
  </si>
  <si>
    <t>程思茜</t>
  </si>
  <si>
    <t>2020003</t>
  </si>
  <si>
    <t>8031210303904</t>
  </si>
  <si>
    <t>邓筱淼</t>
  </si>
  <si>
    <t>8031210319916</t>
  </si>
  <si>
    <t>刘哲伶</t>
  </si>
  <si>
    <t>8031210300529</t>
  </si>
  <si>
    <t>伍琳</t>
  </si>
  <si>
    <t>8031210206627</t>
  </si>
  <si>
    <t>何佳</t>
  </si>
  <si>
    <t>8031210602208</t>
  </si>
  <si>
    <t>李寒宇</t>
  </si>
  <si>
    <t>8031210323809</t>
  </si>
  <si>
    <t>宋文娟</t>
  </si>
  <si>
    <t>8031210201515</t>
  </si>
  <si>
    <t>廖尔立</t>
  </si>
  <si>
    <t>2020004</t>
  </si>
  <si>
    <t>8031210203316</t>
  </si>
  <si>
    <t>黄冠樵</t>
  </si>
  <si>
    <t>8031210301314</t>
  </si>
  <si>
    <t>宋越</t>
  </si>
  <si>
    <t>2020005</t>
  </si>
  <si>
    <t>8031210400911</t>
  </si>
  <si>
    <r>
      <t>李崎</t>
    </r>
    <r>
      <rPr>
        <sz val="11"/>
        <rFont val="宋体"/>
        <family val="0"/>
      </rPr>
      <t>垚</t>
    </r>
  </si>
  <si>
    <t>2020006</t>
  </si>
  <si>
    <t>8031210314530</t>
  </si>
  <si>
    <t>祝鑫诺</t>
  </si>
  <si>
    <t>8031210103414</t>
  </si>
  <si>
    <t>张亮</t>
  </si>
  <si>
    <t>8031210316611</t>
  </si>
  <si>
    <t>龚楚涵</t>
  </si>
  <si>
    <t>2020007</t>
  </si>
  <si>
    <t>8031210203107</t>
  </si>
  <si>
    <t>翁利</t>
  </si>
  <si>
    <t>8031210701316</t>
  </si>
  <si>
    <t>陈炫霖</t>
  </si>
  <si>
    <t>8031210311620</t>
  </si>
  <si>
    <t>李锐</t>
  </si>
  <si>
    <t>2020008</t>
  </si>
  <si>
    <t>8031210306505</t>
  </si>
  <si>
    <t>常佳佳</t>
  </si>
  <si>
    <t>2020009</t>
  </si>
  <si>
    <t>8031210207727</t>
  </si>
  <si>
    <t>徐鸿</t>
  </si>
  <si>
    <t>2020010</t>
  </si>
  <si>
    <t>8031210315815</t>
  </si>
  <si>
    <t>李翔</t>
  </si>
  <si>
    <t>2020011</t>
  </si>
  <si>
    <t>8031210203629</t>
  </si>
  <si>
    <t>柳昂</t>
  </si>
  <si>
    <t>2020012</t>
  </si>
  <si>
    <t>8031210303422</t>
  </si>
  <si>
    <t>聂宏瑞</t>
  </si>
  <si>
    <t>2020013</t>
  </si>
  <si>
    <t>8031210201708</t>
  </si>
  <si>
    <t>刘俊杰</t>
  </si>
  <si>
    <t>2020014</t>
  </si>
  <si>
    <t>8031210306314</t>
  </si>
  <si>
    <t>辛凌智</t>
  </si>
  <si>
    <t>8031210210321</t>
  </si>
  <si>
    <t>李欢</t>
  </si>
  <si>
    <t>2020015</t>
  </si>
  <si>
    <t>8031210313927</t>
  </si>
  <si>
    <t>曾浈</t>
  </si>
  <si>
    <t>8031210200521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</si>
</sst>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20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 topLeftCell="A1">
      <pane ySplit="3" topLeftCell="A25" activePane="bottomLeft" state="frozen"/>
      <selection pane="bottomLeft" activeCell="P28" sqref="P28"/>
    </sheetView>
  </sheetViews>
  <sheetFormatPr defaultColWidth="9.140625" defaultRowHeight="12.75"/>
  <cols>
    <col min="1" max="1" width="5.8515625" style="3" customWidth="1"/>
    <col min="2" max="2" width="8.57421875" style="0" customWidth="1"/>
    <col min="3" max="3" width="5.7109375" style="0" customWidth="1"/>
    <col min="4" max="4" width="9.8515625" style="0" customWidth="1"/>
    <col min="5" max="5" width="17.7109375" style="0" customWidth="1"/>
    <col min="6" max="6" width="7.28125" style="0" customWidth="1"/>
    <col min="7" max="7" width="7.421875" style="0" customWidth="1"/>
    <col min="8" max="8" width="10.57421875" style="0" customWidth="1"/>
    <col min="9" max="9" width="6.57421875" style="4" customWidth="1"/>
    <col min="10" max="10" width="9.00390625" style="4" customWidth="1"/>
    <col min="11" max="11" width="8.140625" style="4" customWidth="1"/>
    <col min="12" max="12" width="7.7109375" style="4" customWidth="1"/>
    <col min="13" max="13" width="12.421875" style="0" customWidth="1"/>
  </cols>
  <sheetData>
    <row r="1" spans="1:2" ht="42.75" customHeight="1">
      <c r="A1" s="5" t="s">
        <v>0</v>
      </c>
      <c r="B1" s="6"/>
    </row>
    <row r="2" spans="1:13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8" t="s">
        <v>14</v>
      </c>
    </row>
    <row r="4" spans="1:13" s="2" customFormat="1" ht="25.5" customHeight="1">
      <c r="A4" s="10">
        <v>1</v>
      </c>
      <c r="B4" s="11" t="s">
        <v>15</v>
      </c>
      <c r="C4" s="11" t="s">
        <v>16</v>
      </c>
      <c r="D4" s="12" t="s">
        <v>17</v>
      </c>
      <c r="E4" s="13">
        <v>8031210312004</v>
      </c>
      <c r="F4" s="12">
        <v>70</v>
      </c>
      <c r="G4" s="12">
        <v>65</v>
      </c>
      <c r="H4" s="12">
        <v>33.75</v>
      </c>
      <c r="I4" s="12">
        <v>79.8</v>
      </c>
      <c r="J4" s="12">
        <f>I4*0.5</f>
        <v>39.9</v>
      </c>
      <c r="K4" s="12">
        <f>H4+J4</f>
        <v>73.65</v>
      </c>
      <c r="L4" s="12">
        <v>1</v>
      </c>
      <c r="M4" s="14" t="s">
        <v>18</v>
      </c>
    </row>
    <row r="5" spans="1:13" s="2" customFormat="1" ht="25.5" customHeight="1">
      <c r="A5" s="10">
        <v>2</v>
      </c>
      <c r="B5" s="11" t="s">
        <v>19</v>
      </c>
      <c r="C5" s="11" t="s">
        <v>20</v>
      </c>
      <c r="D5" s="12" t="s">
        <v>21</v>
      </c>
      <c r="E5" s="13" t="s">
        <v>22</v>
      </c>
      <c r="F5" s="12">
        <v>73</v>
      </c>
      <c r="G5" s="12">
        <v>66</v>
      </c>
      <c r="H5" s="12">
        <v>34.75</v>
      </c>
      <c r="I5" s="12">
        <v>80.4</v>
      </c>
      <c r="J5" s="12">
        <f aca="true" t="shared" si="0" ref="J5:J11">I5*0.5</f>
        <v>40.2</v>
      </c>
      <c r="K5" s="12">
        <f aca="true" t="shared" si="1" ref="K5:K11">H5+J5</f>
        <v>74.95</v>
      </c>
      <c r="L5" s="12">
        <v>1</v>
      </c>
      <c r="M5" s="15"/>
    </row>
    <row r="6" spans="1:13" s="2" customFormat="1" ht="25.5" customHeight="1">
      <c r="A6" s="10">
        <v>3</v>
      </c>
      <c r="B6" s="11" t="s">
        <v>23</v>
      </c>
      <c r="C6" s="11" t="s">
        <v>20</v>
      </c>
      <c r="D6" s="12" t="s">
        <v>21</v>
      </c>
      <c r="E6" s="13" t="s">
        <v>24</v>
      </c>
      <c r="F6" s="12">
        <v>73</v>
      </c>
      <c r="G6" s="12">
        <v>63</v>
      </c>
      <c r="H6" s="12">
        <v>34</v>
      </c>
      <c r="I6" s="12">
        <v>81</v>
      </c>
      <c r="J6" s="12">
        <f t="shared" si="0"/>
        <v>40.5</v>
      </c>
      <c r="K6" s="12">
        <f t="shared" si="1"/>
        <v>74.5</v>
      </c>
      <c r="L6" s="12">
        <v>2</v>
      </c>
      <c r="M6" s="15"/>
    </row>
    <row r="7" spans="1:13" s="2" customFormat="1" ht="25.5" customHeight="1">
      <c r="A7" s="10">
        <v>4</v>
      </c>
      <c r="B7" s="11" t="s">
        <v>25</v>
      </c>
      <c r="C7" s="11" t="s">
        <v>20</v>
      </c>
      <c r="D7" s="12" t="s">
        <v>21</v>
      </c>
      <c r="E7" s="13" t="s">
        <v>26</v>
      </c>
      <c r="F7" s="12">
        <v>68</v>
      </c>
      <c r="G7" s="12">
        <v>64.5</v>
      </c>
      <c r="H7" s="12">
        <v>33.125</v>
      </c>
      <c r="I7" s="12">
        <v>82.4</v>
      </c>
      <c r="J7" s="12">
        <f t="shared" si="0"/>
        <v>41.2</v>
      </c>
      <c r="K7" s="12">
        <f t="shared" si="1"/>
        <v>74.325</v>
      </c>
      <c r="L7" s="12">
        <v>3</v>
      </c>
      <c r="M7" s="15"/>
    </row>
    <row r="8" spans="1:13" s="2" customFormat="1" ht="25.5" customHeight="1">
      <c r="A8" s="10">
        <v>5</v>
      </c>
      <c r="B8" s="11" t="s">
        <v>27</v>
      </c>
      <c r="C8" s="11" t="s">
        <v>20</v>
      </c>
      <c r="D8" s="12" t="s">
        <v>21</v>
      </c>
      <c r="E8" s="13" t="s">
        <v>28</v>
      </c>
      <c r="F8" s="12">
        <v>69</v>
      </c>
      <c r="G8" s="12">
        <v>71.5</v>
      </c>
      <c r="H8" s="12">
        <v>35.125</v>
      </c>
      <c r="I8" s="12">
        <v>76.8</v>
      </c>
      <c r="J8" s="12">
        <f t="shared" si="0"/>
        <v>38.4</v>
      </c>
      <c r="K8" s="12">
        <f t="shared" si="1"/>
        <v>73.525</v>
      </c>
      <c r="L8" s="12">
        <v>4</v>
      </c>
      <c r="M8" s="15"/>
    </row>
    <row r="9" spans="1:13" s="2" customFormat="1" ht="25.5" customHeight="1">
      <c r="A9" s="10">
        <v>6</v>
      </c>
      <c r="B9" s="11" t="s">
        <v>29</v>
      </c>
      <c r="C9" s="11" t="s">
        <v>20</v>
      </c>
      <c r="D9" s="12" t="s">
        <v>21</v>
      </c>
      <c r="E9" s="13" t="s">
        <v>30</v>
      </c>
      <c r="F9" s="12">
        <v>77</v>
      </c>
      <c r="G9" s="12">
        <v>55</v>
      </c>
      <c r="H9" s="12">
        <v>33</v>
      </c>
      <c r="I9" s="12">
        <v>80.2</v>
      </c>
      <c r="J9" s="12">
        <f t="shared" si="0"/>
        <v>40.1</v>
      </c>
      <c r="K9" s="12">
        <f t="shared" si="1"/>
        <v>73.1</v>
      </c>
      <c r="L9" s="12">
        <v>5</v>
      </c>
      <c r="M9" s="15"/>
    </row>
    <row r="10" spans="1:13" s="2" customFormat="1" ht="25.5" customHeight="1">
      <c r="A10" s="10">
        <v>7</v>
      </c>
      <c r="B10" s="11" t="s">
        <v>31</v>
      </c>
      <c r="C10" s="11" t="s">
        <v>20</v>
      </c>
      <c r="D10" s="12" t="s">
        <v>21</v>
      </c>
      <c r="E10" s="13" t="s">
        <v>32</v>
      </c>
      <c r="F10" s="12">
        <v>69</v>
      </c>
      <c r="G10" s="12">
        <v>63</v>
      </c>
      <c r="H10" s="12">
        <v>33</v>
      </c>
      <c r="I10" s="12">
        <v>79</v>
      </c>
      <c r="J10" s="12">
        <f t="shared" si="0"/>
        <v>39.5</v>
      </c>
      <c r="K10" s="12">
        <f t="shared" si="1"/>
        <v>72.5</v>
      </c>
      <c r="L10" s="12">
        <v>6</v>
      </c>
      <c r="M10" s="15"/>
    </row>
    <row r="11" spans="1:13" s="2" customFormat="1" ht="25.5" customHeight="1">
      <c r="A11" s="10">
        <v>8</v>
      </c>
      <c r="B11" s="11" t="s">
        <v>33</v>
      </c>
      <c r="C11" s="11" t="s">
        <v>20</v>
      </c>
      <c r="D11" s="12" t="s">
        <v>21</v>
      </c>
      <c r="E11" s="13" t="s">
        <v>34</v>
      </c>
      <c r="F11" s="12">
        <v>69</v>
      </c>
      <c r="G11" s="12">
        <v>64.5</v>
      </c>
      <c r="H11" s="12">
        <v>33.375</v>
      </c>
      <c r="I11" s="12">
        <v>78.2</v>
      </c>
      <c r="J11" s="12">
        <f t="shared" si="0"/>
        <v>39.1</v>
      </c>
      <c r="K11" s="12">
        <f t="shared" si="1"/>
        <v>72.475</v>
      </c>
      <c r="L11" s="12">
        <v>7</v>
      </c>
      <c r="M11" s="16" t="s">
        <v>35</v>
      </c>
    </row>
    <row r="12" spans="1:13" s="2" customFormat="1" ht="25.5" customHeight="1">
      <c r="A12" s="10">
        <v>9</v>
      </c>
      <c r="B12" s="11" t="s">
        <v>36</v>
      </c>
      <c r="C12" s="11" t="s">
        <v>16</v>
      </c>
      <c r="D12" s="12" t="s">
        <v>37</v>
      </c>
      <c r="E12" s="13" t="s">
        <v>38</v>
      </c>
      <c r="F12" s="12">
        <v>78</v>
      </c>
      <c r="G12" s="12">
        <v>62.5</v>
      </c>
      <c r="H12" s="12">
        <v>35.125</v>
      </c>
      <c r="I12" s="12">
        <v>82.4</v>
      </c>
      <c r="J12" s="12">
        <f aca="true" t="shared" si="2" ref="J12:J37">I12*0.5</f>
        <v>41.2</v>
      </c>
      <c r="K12" s="12">
        <f aca="true" t="shared" si="3" ref="K12:K37">H12+J12</f>
        <v>76.325</v>
      </c>
      <c r="L12" s="12">
        <v>1</v>
      </c>
      <c r="M12" s="15"/>
    </row>
    <row r="13" spans="1:13" s="2" customFormat="1" ht="25.5" customHeight="1">
      <c r="A13" s="10">
        <v>10</v>
      </c>
      <c r="B13" s="11" t="s">
        <v>39</v>
      </c>
      <c r="C13" s="11" t="s">
        <v>16</v>
      </c>
      <c r="D13" s="12" t="s">
        <v>37</v>
      </c>
      <c r="E13" s="13" t="s">
        <v>40</v>
      </c>
      <c r="F13" s="12">
        <v>69</v>
      </c>
      <c r="G13" s="12">
        <v>63.5</v>
      </c>
      <c r="H13" s="12">
        <v>33.125</v>
      </c>
      <c r="I13" s="12">
        <v>85.2</v>
      </c>
      <c r="J13" s="12">
        <f t="shared" si="2"/>
        <v>42.6</v>
      </c>
      <c r="K13" s="12">
        <f t="shared" si="3"/>
        <v>75.725</v>
      </c>
      <c r="L13" s="12">
        <v>2</v>
      </c>
      <c r="M13" s="15"/>
    </row>
    <row r="14" spans="1:13" s="2" customFormat="1" ht="25.5" customHeight="1">
      <c r="A14" s="10">
        <v>11</v>
      </c>
      <c r="B14" s="11" t="s">
        <v>41</v>
      </c>
      <c r="C14" s="11" t="s">
        <v>16</v>
      </c>
      <c r="D14" s="12" t="s">
        <v>37</v>
      </c>
      <c r="E14" s="13" t="s">
        <v>42</v>
      </c>
      <c r="F14" s="12">
        <v>74</v>
      </c>
      <c r="G14" s="12">
        <v>61.5</v>
      </c>
      <c r="H14" s="12">
        <v>33.875</v>
      </c>
      <c r="I14" s="12">
        <v>83.6</v>
      </c>
      <c r="J14" s="12">
        <f t="shared" si="2"/>
        <v>41.8</v>
      </c>
      <c r="K14" s="12">
        <f t="shared" si="3"/>
        <v>75.675</v>
      </c>
      <c r="L14" s="12">
        <v>3</v>
      </c>
      <c r="M14" s="15"/>
    </row>
    <row r="15" spans="1:13" s="2" customFormat="1" ht="25.5" customHeight="1">
      <c r="A15" s="10">
        <v>12</v>
      </c>
      <c r="B15" s="11" t="s">
        <v>43</v>
      </c>
      <c r="C15" s="11" t="s">
        <v>16</v>
      </c>
      <c r="D15" s="12" t="s">
        <v>37</v>
      </c>
      <c r="E15" s="13" t="s">
        <v>44</v>
      </c>
      <c r="F15" s="12">
        <v>66</v>
      </c>
      <c r="G15" s="12">
        <v>68</v>
      </c>
      <c r="H15" s="12">
        <v>33.5</v>
      </c>
      <c r="I15" s="12">
        <v>82.8</v>
      </c>
      <c r="J15" s="12">
        <f t="shared" si="2"/>
        <v>41.4</v>
      </c>
      <c r="K15" s="12">
        <f t="shared" si="3"/>
        <v>74.9</v>
      </c>
      <c r="L15" s="12">
        <v>4</v>
      </c>
      <c r="M15" s="15"/>
    </row>
    <row r="16" spans="1:13" s="2" customFormat="1" ht="25.5" customHeight="1">
      <c r="A16" s="10">
        <v>13</v>
      </c>
      <c r="B16" s="11" t="s">
        <v>45</v>
      </c>
      <c r="C16" s="11" t="s">
        <v>16</v>
      </c>
      <c r="D16" s="12" t="s">
        <v>37</v>
      </c>
      <c r="E16" s="13" t="s">
        <v>46</v>
      </c>
      <c r="F16" s="12">
        <v>75</v>
      </c>
      <c r="G16" s="12">
        <v>56</v>
      </c>
      <c r="H16" s="12">
        <v>32.75</v>
      </c>
      <c r="I16" s="12">
        <v>82.4</v>
      </c>
      <c r="J16" s="12">
        <f t="shared" si="2"/>
        <v>41.2</v>
      </c>
      <c r="K16" s="12">
        <f t="shared" si="3"/>
        <v>73.95</v>
      </c>
      <c r="L16" s="12">
        <v>5</v>
      </c>
      <c r="M16" s="15"/>
    </row>
    <row r="17" spans="1:13" s="2" customFormat="1" ht="25.5" customHeight="1">
      <c r="A17" s="10">
        <v>14</v>
      </c>
      <c r="B17" s="11" t="s">
        <v>47</v>
      </c>
      <c r="C17" s="11" t="s">
        <v>16</v>
      </c>
      <c r="D17" s="12" t="s">
        <v>37</v>
      </c>
      <c r="E17" s="13" t="s">
        <v>48</v>
      </c>
      <c r="F17" s="12">
        <v>74</v>
      </c>
      <c r="G17" s="12">
        <v>63.5</v>
      </c>
      <c r="H17" s="12">
        <v>34.375</v>
      </c>
      <c r="I17" s="12">
        <v>78.8</v>
      </c>
      <c r="J17" s="12">
        <f t="shared" si="2"/>
        <v>39.4</v>
      </c>
      <c r="K17" s="12">
        <f t="shared" si="3"/>
        <v>73.775</v>
      </c>
      <c r="L17" s="12">
        <v>6</v>
      </c>
      <c r="M17" s="15"/>
    </row>
    <row r="18" spans="1:13" s="2" customFormat="1" ht="25.5" customHeight="1">
      <c r="A18" s="10">
        <v>15</v>
      </c>
      <c r="B18" s="11" t="s">
        <v>49</v>
      </c>
      <c r="C18" s="11" t="s">
        <v>16</v>
      </c>
      <c r="D18" s="12" t="s">
        <v>37</v>
      </c>
      <c r="E18" s="13" t="s">
        <v>50</v>
      </c>
      <c r="F18" s="12">
        <v>73</v>
      </c>
      <c r="G18" s="12">
        <v>65.5</v>
      </c>
      <c r="H18" s="12">
        <v>34.625</v>
      </c>
      <c r="I18" s="12">
        <v>78.2</v>
      </c>
      <c r="J18" s="12">
        <f t="shared" si="2"/>
        <v>39.1</v>
      </c>
      <c r="K18" s="12">
        <f t="shared" si="3"/>
        <v>73.725</v>
      </c>
      <c r="L18" s="12">
        <v>7</v>
      </c>
      <c r="M18" s="16" t="s">
        <v>35</v>
      </c>
    </row>
    <row r="19" spans="1:13" s="2" customFormat="1" ht="25.5" customHeight="1">
      <c r="A19" s="10">
        <v>16</v>
      </c>
      <c r="B19" s="11" t="s">
        <v>51</v>
      </c>
      <c r="C19" s="11" t="s">
        <v>20</v>
      </c>
      <c r="D19" s="12" t="s">
        <v>52</v>
      </c>
      <c r="E19" s="13" t="s">
        <v>53</v>
      </c>
      <c r="F19" s="12">
        <v>69</v>
      </c>
      <c r="G19" s="12">
        <v>52.5</v>
      </c>
      <c r="H19" s="12">
        <v>30.375</v>
      </c>
      <c r="I19" s="12">
        <v>80.4</v>
      </c>
      <c r="J19" s="12">
        <f t="shared" si="2"/>
        <v>40.2</v>
      </c>
      <c r="K19" s="12">
        <f t="shared" si="3"/>
        <v>70.575</v>
      </c>
      <c r="L19" s="12">
        <v>1</v>
      </c>
      <c r="M19" s="15"/>
    </row>
    <row r="20" spans="1:13" s="2" customFormat="1" ht="25.5" customHeight="1">
      <c r="A20" s="10">
        <v>17</v>
      </c>
      <c r="B20" s="11" t="s">
        <v>54</v>
      </c>
      <c r="C20" s="11" t="s">
        <v>20</v>
      </c>
      <c r="D20" s="12" t="s">
        <v>52</v>
      </c>
      <c r="E20" s="13" t="s">
        <v>55</v>
      </c>
      <c r="F20" s="12">
        <v>71</v>
      </c>
      <c r="G20" s="12">
        <v>50.5</v>
      </c>
      <c r="H20" s="12">
        <v>30.375</v>
      </c>
      <c r="I20" s="12">
        <v>79.6</v>
      </c>
      <c r="J20" s="12">
        <f t="shared" si="2"/>
        <v>39.8</v>
      </c>
      <c r="K20" s="12">
        <f t="shared" si="3"/>
        <v>70.175</v>
      </c>
      <c r="L20" s="12">
        <v>2</v>
      </c>
      <c r="M20" s="15"/>
    </row>
    <row r="21" spans="1:13" s="2" customFormat="1" ht="25.5" customHeight="1">
      <c r="A21" s="10">
        <v>18</v>
      </c>
      <c r="B21" s="11" t="s">
        <v>56</v>
      </c>
      <c r="C21" s="11" t="s">
        <v>16</v>
      </c>
      <c r="D21" s="12" t="s">
        <v>57</v>
      </c>
      <c r="E21" s="13" t="s">
        <v>58</v>
      </c>
      <c r="F21" s="12">
        <v>57</v>
      </c>
      <c r="G21" s="12">
        <v>62</v>
      </c>
      <c r="H21" s="12">
        <v>29.75</v>
      </c>
      <c r="I21" s="12">
        <v>81.6</v>
      </c>
      <c r="J21" s="12">
        <f t="shared" si="2"/>
        <v>40.8</v>
      </c>
      <c r="K21" s="12">
        <f t="shared" si="3"/>
        <v>70.55</v>
      </c>
      <c r="L21" s="12">
        <v>1</v>
      </c>
      <c r="M21" s="15"/>
    </row>
    <row r="22" spans="1:13" s="2" customFormat="1" ht="25.5" customHeight="1">
      <c r="A22" s="10">
        <v>19</v>
      </c>
      <c r="B22" s="11" t="s">
        <v>59</v>
      </c>
      <c r="C22" s="11" t="s">
        <v>20</v>
      </c>
      <c r="D22" s="12" t="s">
        <v>60</v>
      </c>
      <c r="E22" s="13" t="s">
        <v>61</v>
      </c>
      <c r="F22" s="12">
        <v>74</v>
      </c>
      <c r="G22" s="12">
        <v>57</v>
      </c>
      <c r="H22" s="12">
        <v>32.75</v>
      </c>
      <c r="I22" s="12">
        <v>80.2</v>
      </c>
      <c r="J22" s="12">
        <f t="shared" si="2"/>
        <v>40.1</v>
      </c>
      <c r="K22" s="12">
        <f t="shared" si="3"/>
        <v>72.85</v>
      </c>
      <c r="L22" s="12">
        <v>1</v>
      </c>
      <c r="M22" s="15"/>
    </row>
    <row r="23" spans="1:13" s="2" customFormat="1" ht="25.5" customHeight="1">
      <c r="A23" s="10">
        <v>20</v>
      </c>
      <c r="B23" s="11" t="s">
        <v>62</v>
      </c>
      <c r="C23" s="11" t="s">
        <v>20</v>
      </c>
      <c r="D23" s="12" t="s">
        <v>60</v>
      </c>
      <c r="E23" s="13" t="s">
        <v>63</v>
      </c>
      <c r="F23" s="12">
        <v>70</v>
      </c>
      <c r="G23" s="12">
        <v>60</v>
      </c>
      <c r="H23" s="12">
        <v>32.5</v>
      </c>
      <c r="I23" s="12">
        <v>77.8</v>
      </c>
      <c r="J23" s="12">
        <f t="shared" si="2"/>
        <v>38.9</v>
      </c>
      <c r="K23" s="12">
        <f t="shared" si="3"/>
        <v>71.4</v>
      </c>
      <c r="L23" s="12">
        <v>2</v>
      </c>
      <c r="M23" s="15"/>
    </row>
    <row r="24" spans="1:13" s="2" customFormat="1" ht="25.5" customHeight="1">
      <c r="A24" s="10">
        <v>21</v>
      </c>
      <c r="B24" s="11" t="s">
        <v>64</v>
      </c>
      <c r="C24" s="11" t="s">
        <v>20</v>
      </c>
      <c r="D24" s="12" t="s">
        <v>60</v>
      </c>
      <c r="E24" s="13" t="s">
        <v>65</v>
      </c>
      <c r="F24" s="12">
        <v>68</v>
      </c>
      <c r="G24" s="12">
        <v>62</v>
      </c>
      <c r="H24" s="12">
        <v>32.5</v>
      </c>
      <c r="I24" s="12">
        <v>77.6</v>
      </c>
      <c r="J24" s="12">
        <f t="shared" si="2"/>
        <v>38.8</v>
      </c>
      <c r="K24" s="12">
        <f t="shared" si="3"/>
        <v>71.3</v>
      </c>
      <c r="L24" s="12">
        <v>3</v>
      </c>
      <c r="M24" s="15"/>
    </row>
    <row r="25" spans="1:13" s="2" customFormat="1" ht="25.5" customHeight="1">
      <c r="A25" s="10">
        <v>22</v>
      </c>
      <c r="B25" s="11" t="s">
        <v>66</v>
      </c>
      <c r="C25" s="11" t="s">
        <v>16</v>
      </c>
      <c r="D25" s="12" t="s">
        <v>67</v>
      </c>
      <c r="E25" s="13" t="s">
        <v>68</v>
      </c>
      <c r="F25" s="12">
        <v>73</v>
      </c>
      <c r="G25" s="12">
        <v>71</v>
      </c>
      <c r="H25" s="12">
        <v>36</v>
      </c>
      <c r="I25" s="12">
        <v>84.2</v>
      </c>
      <c r="J25" s="12">
        <f t="shared" si="2"/>
        <v>42.1</v>
      </c>
      <c r="K25" s="12">
        <f t="shared" si="3"/>
        <v>78.1</v>
      </c>
      <c r="L25" s="12">
        <v>1</v>
      </c>
      <c r="M25" s="15"/>
    </row>
    <row r="26" spans="1:13" s="2" customFormat="1" ht="25.5" customHeight="1">
      <c r="A26" s="10">
        <v>23</v>
      </c>
      <c r="B26" s="11" t="s">
        <v>69</v>
      </c>
      <c r="C26" s="11" t="s">
        <v>16</v>
      </c>
      <c r="D26" s="12" t="s">
        <v>67</v>
      </c>
      <c r="E26" s="13" t="s">
        <v>70</v>
      </c>
      <c r="F26" s="12">
        <v>75</v>
      </c>
      <c r="G26" s="12">
        <v>67</v>
      </c>
      <c r="H26" s="12">
        <v>35.5</v>
      </c>
      <c r="I26" s="12">
        <v>79.8</v>
      </c>
      <c r="J26" s="12">
        <f t="shared" si="2"/>
        <v>39.9</v>
      </c>
      <c r="K26" s="12">
        <f t="shared" si="3"/>
        <v>75.4</v>
      </c>
      <c r="L26" s="12">
        <v>2</v>
      </c>
      <c r="M26" s="15"/>
    </row>
    <row r="27" spans="1:13" s="2" customFormat="1" ht="25.5" customHeight="1">
      <c r="A27" s="10">
        <v>24</v>
      </c>
      <c r="B27" s="11" t="s">
        <v>71</v>
      </c>
      <c r="C27" s="11" t="s">
        <v>16</v>
      </c>
      <c r="D27" s="12" t="s">
        <v>67</v>
      </c>
      <c r="E27" s="13" t="s">
        <v>72</v>
      </c>
      <c r="F27" s="12">
        <v>73</v>
      </c>
      <c r="G27" s="12">
        <v>61.5</v>
      </c>
      <c r="H27" s="12">
        <v>33.625</v>
      </c>
      <c r="I27" s="12">
        <v>80.6</v>
      </c>
      <c r="J27" s="12">
        <f t="shared" si="2"/>
        <v>40.3</v>
      </c>
      <c r="K27" s="12">
        <f t="shared" si="3"/>
        <v>73.925</v>
      </c>
      <c r="L27" s="12">
        <v>3</v>
      </c>
      <c r="M27" s="15"/>
    </row>
    <row r="28" spans="1:13" s="2" customFormat="1" ht="25.5" customHeight="1">
      <c r="A28" s="10">
        <v>25</v>
      </c>
      <c r="B28" s="11" t="s">
        <v>73</v>
      </c>
      <c r="C28" s="11" t="s">
        <v>20</v>
      </c>
      <c r="D28" s="12" t="s">
        <v>74</v>
      </c>
      <c r="E28" s="13" t="s">
        <v>75</v>
      </c>
      <c r="F28" s="12">
        <v>67</v>
      </c>
      <c r="G28" s="12">
        <v>53.5</v>
      </c>
      <c r="H28" s="12">
        <v>30.125</v>
      </c>
      <c r="I28" s="12">
        <v>83.4</v>
      </c>
      <c r="J28" s="12">
        <f t="shared" si="2"/>
        <v>41.7</v>
      </c>
      <c r="K28" s="12">
        <f t="shared" si="3"/>
        <v>71.825</v>
      </c>
      <c r="L28" s="12">
        <v>1</v>
      </c>
      <c r="M28" s="15"/>
    </row>
    <row r="29" spans="1:13" s="2" customFormat="1" ht="25.5" customHeight="1">
      <c r="A29" s="10">
        <v>26</v>
      </c>
      <c r="B29" s="11" t="s">
        <v>76</v>
      </c>
      <c r="C29" s="11" t="s">
        <v>16</v>
      </c>
      <c r="D29" s="12" t="s">
        <v>77</v>
      </c>
      <c r="E29" s="13" t="s">
        <v>78</v>
      </c>
      <c r="F29" s="12">
        <v>67</v>
      </c>
      <c r="G29" s="12">
        <v>63.5</v>
      </c>
      <c r="H29" s="12">
        <v>32.625</v>
      </c>
      <c r="I29" s="12">
        <v>79.8</v>
      </c>
      <c r="J29" s="12">
        <f t="shared" si="2"/>
        <v>39.9</v>
      </c>
      <c r="K29" s="12">
        <f t="shared" si="3"/>
        <v>72.525</v>
      </c>
      <c r="L29" s="12">
        <v>1</v>
      </c>
      <c r="M29" s="15"/>
    </row>
    <row r="30" spans="1:13" s="2" customFormat="1" ht="25.5" customHeight="1">
      <c r="A30" s="10">
        <v>27</v>
      </c>
      <c r="B30" s="11" t="s">
        <v>79</v>
      </c>
      <c r="C30" s="11" t="s">
        <v>20</v>
      </c>
      <c r="D30" s="12" t="s">
        <v>80</v>
      </c>
      <c r="E30" s="13" t="s">
        <v>81</v>
      </c>
      <c r="F30" s="12">
        <v>64</v>
      </c>
      <c r="G30" s="12">
        <v>57</v>
      </c>
      <c r="H30" s="12">
        <v>30.25</v>
      </c>
      <c r="I30" s="12">
        <v>77.2</v>
      </c>
      <c r="J30" s="12">
        <f t="shared" si="2"/>
        <v>38.6</v>
      </c>
      <c r="K30" s="12">
        <f t="shared" si="3"/>
        <v>68.85</v>
      </c>
      <c r="L30" s="12">
        <v>1</v>
      </c>
      <c r="M30" s="15"/>
    </row>
    <row r="31" spans="1:13" s="2" customFormat="1" ht="25.5" customHeight="1">
      <c r="A31" s="10">
        <v>28</v>
      </c>
      <c r="B31" s="11" t="s">
        <v>82</v>
      </c>
      <c r="C31" s="11" t="s">
        <v>16</v>
      </c>
      <c r="D31" s="12" t="s">
        <v>83</v>
      </c>
      <c r="E31" s="13" t="s">
        <v>84</v>
      </c>
      <c r="F31" s="12">
        <v>62</v>
      </c>
      <c r="G31" s="12">
        <v>62.5</v>
      </c>
      <c r="H31" s="12">
        <v>31.125</v>
      </c>
      <c r="I31" s="12">
        <v>79.2</v>
      </c>
      <c r="J31" s="12">
        <f t="shared" si="2"/>
        <v>39.6</v>
      </c>
      <c r="K31" s="12">
        <f t="shared" si="3"/>
        <v>70.725</v>
      </c>
      <c r="L31" s="12">
        <v>1</v>
      </c>
      <c r="M31" s="15"/>
    </row>
    <row r="32" spans="1:13" s="2" customFormat="1" ht="25.5" customHeight="1">
      <c r="A32" s="10">
        <v>29</v>
      </c>
      <c r="B32" s="11" t="s">
        <v>85</v>
      </c>
      <c r="C32" s="11" t="s">
        <v>20</v>
      </c>
      <c r="D32" s="12" t="s">
        <v>86</v>
      </c>
      <c r="E32" s="13" t="s">
        <v>87</v>
      </c>
      <c r="F32" s="12">
        <v>73</v>
      </c>
      <c r="G32" s="12">
        <v>63.5</v>
      </c>
      <c r="H32" s="12">
        <v>34.125</v>
      </c>
      <c r="I32" s="12">
        <v>76.6</v>
      </c>
      <c r="J32" s="12">
        <f t="shared" si="2"/>
        <v>38.3</v>
      </c>
      <c r="K32" s="12">
        <f t="shared" si="3"/>
        <v>72.425</v>
      </c>
      <c r="L32" s="12">
        <v>1</v>
      </c>
      <c r="M32" s="15"/>
    </row>
    <row r="33" spans="1:13" s="2" customFormat="1" ht="25.5" customHeight="1">
      <c r="A33" s="10">
        <v>30</v>
      </c>
      <c r="B33" s="11" t="s">
        <v>88</v>
      </c>
      <c r="C33" s="11" t="s">
        <v>16</v>
      </c>
      <c r="D33" s="12" t="s">
        <v>89</v>
      </c>
      <c r="E33" s="13" t="s">
        <v>90</v>
      </c>
      <c r="F33" s="12">
        <v>65</v>
      </c>
      <c r="G33" s="12">
        <v>57.5</v>
      </c>
      <c r="H33" s="12">
        <v>30.625</v>
      </c>
      <c r="I33" s="12">
        <v>78.2</v>
      </c>
      <c r="J33" s="12">
        <f t="shared" si="2"/>
        <v>39.1</v>
      </c>
      <c r="K33" s="12">
        <f t="shared" si="3"/>
        <v>69.725</v>
      </c>
      <c r="L33" s="12">
        <v>1</v>
      </c>
      <c r="M33" s="15"/>
    </row>
    <row r="34" spans="1:13" s="2" customFormat="1" ht="25.5" customHeight="1">
      <c r="A34" s="10">
        <v>31</v>
      </c>
      <c r="B34" s="11" t="s">
        <v>91</v>
      </c>
      <c r="C34" s="11" t="s">
        <v>20</v>
      </c>
      <c r="D34" s="12" t="s">
        <v>92</v>
      </c>
      <c r="E34" s="13" t="s">
        <v>93</v>
      </c>
      <c r="F34" s="12">
        <v>66</v>
      </c>
      <c r="G34" s="12">
        <v>63.5</v>
      </c>
      <c r="H34" s="12">
        <v>32.375</v>
      </c>
      <c r="I34" s="12">
        <v>75.2</v>
      </c>
      <c r="J34" s="12">
        <f t="shared" si="2"/>
        <v>37.6</v>
      </c>
      <c r="K34" s="12">
        <f t="shared" si="3"/>
        <v>69.975</v>
      </c>
      <c r="L34" s="12">
        <v>1</v>
      </c>
      <c r="M34" s="15"/>
    </row>
    <row r="35" spans="1:13" s="2" customFormat="1" ht="25.5" customHeight="1">
      <c r="A35" s="10">
        <v>32</v>
      </c>
      <c r="B35" s="11" t="s">
        <v>94</v>
      </c>
      <c r="C35" s="11" t="s">
        <v>20</v>
      </c>
      <c r="D35" s="12" t="s">
        <v>92</v>
      </c>
      <c r="E35" s="13" t="s">
        <v>95</v>
      </c>
      <c r="F35" s="12">
        <v>73</v>
      </c>
      <c r="G35" s="12">
        <v>50.5</v>
      </c>
      <c r="H35" s="12">
        <v>30.875</v>
      </c>
      <c r="I35" s="12">
        <v>77.8</v>
      </c>
      <c r="J35" s="12">
        <f t="shared" si="2"/>
        <v>38.9</v>
      </c>
      <c r="K35" s="12">
        <f t="shared" si="3"/>
        <v>69.775</v>
      </c>
      <c r="L35" s="12">
        <v>2</v>
      </c>
      <c r="M35" s="15"/>
    </row>
    <row r="36" spans="1:13" s="2" customFormat="1" ht="25.5" customHeight="1">
      <c r="A36" s="10">
        <v>33</v>
      </c>
      <c r="B36" s="11" t="s">
        <v>96</v>
      </c>
      <c r="C36" s="11" t="s">
        <v>16</v>
      </c>
      <c r="D36" s="12" t="s">
        <v>97</v>
      </c>
      <c r="E36" s="13" t="s">
        <v>98</v>
      </c>
      <c r="F36" s="12">
        <v>67</v>
      </c>
      <c r="G36" s="12">
        <v>63.5</v>
      </c>
      <c r="H36" s="12">
        <v>32.625</v>
      </c>
      <c r="I36" s="12">
        <v>76.4</v>
      </c>
      <c r="J36" s="12">
        <f t="shared" si="2"/>
        <v>38.2</v>
      </c>
      <c r="K36" s="12">
        <f t="shared" si="3"/>
        <v>70.825</v>
      </c>
      <c r="L36" s="12">
        <v>1</v>
      </c>
      <c r="M36" s="15"/>
    </row>
    <row r="37" spans="1:13" s="2" customFormat="1" ht="25.5" customHeight="1">
      <c r="A37" s="10">
        <v>34</v>
      </c>
      <c r="B37" s="11" t="s">
        <v>99</v>
      </c>
      <c r="C37" s="11" t="s">
        <v>16</v>
      </c>
      <c r="D37" s="12" t="s">
        <v>97</v>
      </c>
      <c r="E37" s="13" t="s">
        <v>100</v>
      </c>
      <c r="F37" s="12">
        <v>56</v>
      </c>
      <c r="G37" s="12">
        <v>68.5</v>
      </c>
      <c r="H37" s="12">
        <v>31.125</v>
      </c>
      <c r="I37" s="12">
        <v>74</v>
      </c>
      <c r="J37" s="12">
        <f t="shared" si="2"/>
        <v>37</v>
      </c>
      <c r="K37" s="12">
        <f t="shared" si="3"/>
        <v>68.125</v>
      </c>
      <c r="L37" s="12">
        <v>2</v>
      </c>
      <c r="M37" s="15"/>
    </row>
    <row r="40" ht="12" customHeight="1"/>
  </sheetData>
  <sheetProtection/>
  <autoFilter ref="A3:M37"/>
  <mergeCells count="2">
    <mergeCell ref="A1:B1"/>
    <mergeCell ref="A2:M2"/>
  </mergeCells>
  <printOptions/>
  <pageMargins left="0.39305555555555555" right="0.2361111111111111" top="0.5506944444444445" bottom="0.5902777777777778" header="0.5" footer="0.5"/>
  <pageSetup cellComments="asDisplayed" firstPageNumber="1" useFirstPageNumber="1" fitToHeight="0" fitToWidth="1" horizontalDpi="600" verticalDpi="600" orientation="portrait" pageOrder="overThenDown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</cp:lastModifiedBy>
  <dcterms:created xsi:type="dcterms:W3CDTF">2021-04-20T03:19:49Z</dcterms:created>
  <dcterms:modified xsi:type="dcterms:W3CDTF">2021-05-18T12:22:53Z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E66EF4B00D594E838DA97F3C5F04BB19</vt:lpwstr>
  </property>
  <property fmtid="{D5CDD505-2E9C-101B-9397-08002B2CF9AE}" pid="4" name="KSOProductBuildV">
    <vt:lpwstr>2052-11.1.0.10495</vt:lpwstr>
  </property>
  <property fmtid="{D5CDD505-2E9C-101B-9397-08002B2CF9AE}" pid="5" name="KSOReadingLayo">
    <vt:bool>true</vt:bool>
  </property>
</Properties>
</file>