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进入资格复审人员名单" sheetId="1" r:id="rId1"/>
  </sheets>
  <definedNames>
    <definedName name="_xlnm.Print_Titles" localSheetId="0">'进入资格复审人员名单'!$1:$2</definedName>
  </definedNames>
  <calcPr fullCalcOnLoad="1"/>
</workbook>
</file>

<file path=xl/sharedStrings.xml><?xml version="1.0" encoding="utf-8"?>
<sst xmlns="http://schemas.openxmlformats.org/spreadsheetml/2006/main" count="291" uniqueCount="161">
  <si>
    <r>
      <t>雅安市名山区2021</t>
    </r>
    <r>
      <rPr>
        <b/>
        <sz val="18"/>
        <rFont val="宋体"/>
        <family val="0"/>
      </rPr>
      <t>年上半年公开考试招聘医护类事业单位工作人员                  进入资格复审人员名单</t>
    </r>
  </si>
  <si>
    <t>姓名</t>
  </si>
  <si>
    <t>准考证号</t>
  </si>
  <si>
    <t>岗位编码</t>
  </si>
  <si>
    <r>
      <t xml:space="preserve">单位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（主管部门）</t>
    </r>
  </si>
  <si>
    <t>科目1折合成绩</t>
  </si>
  <si>
    <t>科目2折合成绩</t>
  </si>
  <si>
    <t>加分</t>
  </si>
  <si>
    <r>
      <t xml:space="preserve">笔试   </t>
    </r>
    <r>
      <rPr>
        <b/>
        <sz val="10"/>
        <rFont val="宋体"/>
        <family val="0"/>
      </rPr>
      <t>成绩</t>
    </r>
  </si>
  <si>
    <t>笔试折合成绩</t>
  </si>
  <si>
    <t>名次</t>
  </si>
  <si>
    <t>王廷婷</t>
  </si>
  <si>
    <t>1115290011614</t>
  </si>
  <si>
    <t>21032001</t>
  </si>
  <si>
    <t>区人民医院</t>
  </si>
  <si>
    <t>1</t>
  </si>
  <si>
    <t>黄秋香</t>
  </si>
  <si>
    <t>1115290011613</t>
  </si>
  <si>
    <t>2</t>
  </si>
  <si>
    <t>余加全</t>
  </si>
  <si>
    <t>1115290011615</t>
  </si>
  <si>
    <t>21032002</t>
  </si>
  <si>
    <t>赵进</t>
  </si>
  <si>
    <t>1115290011616</t>
  </si>
  <si>
    <t>21032003</t>
  </si>
  <si>
    <t>吉木阿各木</t>
  </si>
  <si>
    <t>1115290011617</t>
  </si>
  <si>
    <t>21032008</t>
  </si>
  <si>
    <t>何艳</t>
  </si>
  <si>
    <t>1115290011618</t>
  </si>
  <si>
    <t>21032009</t>
  </si>
  <si>
    <t>闵敏</t>
  </si>
  <si>
    <t>1115290011619</t>
  </si>
  <si>
    <t>21032010</t>
  </si>
  <si>
    <t>张嫔</t>
  </si>
  <si>
    <t>1115290011621</t>
  </si>
  <si>
    <t>21032011</t>
  </si>
  <si>
    <t>王枭骁</t>
  </si>
  <si>
    <t>1115290011623</t>
  </si>
  <si>
    <t>21032012</t>
  </si>
  <si>
    <t>区中医医院</t>
  </si>
  <si>
    <t>牟杰先</t>
  </si>
  <si>
    <t>1115290011622</t>
  </si>
  <si>
    <t>文艳梅</t>
  </si>
  <si>
    <t>1115290011624</t>
  </si>
  <si>
    <t>3</t>
  </si>
  <si>
    <t>胡俊月</t>
  </si>
  <si>
    <t>1115290011625</t>
  </si>
  <si>
    <t>4</t>
  </si>
  <si>
    <t>李建琴</t>
  </si>
  <si>
    <t>1115290011626</t>
  </si>
  <si>
    <t>孟祥粉</t>
  </si>
  <si>
    <t>1115290011627</t>
  </si>
  <si>
    <t>6</t>
  </si>
  <si>
    <t>戴彤</t>
  </si>
  <si>
    <t>1115290011628</t>
  </si>
  <si>
    <t>21032014</t>
  </si>
  <si>
    <t>廖大伟</t>
  </si>
  <si>
    <t>1115290011630</t>
  </si>
  <si>
    <t>21032015</t>
  </si>
  <si>
    <t>区疾控中心</t>
  </si>
  <si>
    <t>陈圆</t>
  </si>
  <si>
    <t>1115290011701</t>
  </si>
  <si>
    <t>21032016</t>
  </si>
  <si>
    <t>涂加贵</t>
  </si>
  <si>
    <t>1115290011702</t>
  </si>
  <si>
    <t>张雪丽</t>
  </si>
  <si>
    <t>1115290011706</t>
  </si>
  <si>
    <t>21032018</t>
  </si>
  <si>
    <t>区卫生健康
发展服务中心</t>
  </si>
  <si>
    <t>郭从梅</t>
  </si>
  <si>
    <t>1115290011707</t>
  </si>
  <si>
    <t>张华</t>
  </si>
  <si>
    <t>1115290011705</t>
  </si>
  <si>
    <t>张宇</t>
  </si>
  <si>
    <t>1115290011710</t>
  </si>
  <si>
    <t>21032019</t>
  </si>
  <si>
    <t>区妇计中心</t>
  </si>
  <si>
    <t>吴琼</t>
  </si>
  <si>
    <t>1115290011709</t>
  </si>
  <si>
    <t>1115290011730</t>
  </si>
  <si>
    <t>21032020</t>
  </si>
  <si>
    <t>骆志丹</t>
  </si>
  <si>
    <t>1115290011724</t>
  </si>
  <si>
    <t>汪杙莎</t>
  </si>
  <si>
    <t>1115290011802</t>
  </si>
  <si>
    <t>王远春</t>
  </si>
  <si>
    <t>1115290011928</t>
  </si>
  <si>
    <t>21032021</t>
  </si>
  <si>
    <t>张巧</t>
  </si>
  <si>
    <t>1115290011907</t>
  </si>
  <si>
    <t>陈明萌</t>
  </si>
  <si>
    <t>1115290011903</t>
  </si>
  <si>
    <t>冯姣</t>
  </si>
  <si>
    <t>1115290011925</t>
  </si>
  <si>
    <t>王娟</t>
  </si>
  <si>
    <t>1115290011922</t>
  </si>
  <si>
    <t>5</t>
  </si>
  <si>
    <t>郑润</t>
  </si>
  <si>
    <t>1115290011822</t>
  </si>
  <si>
    <t>毛远娇</t>
  </si>
  <si>
    <t>1115290012013</t>
  </si>
  <si>
    <t>21032022</t>
  </si>
  <si>
    <t>新店镇卫生院</t>
  </si>
  <si>
    <t>陈劲帆</t>
  </si>
  <si>
    <t>1115290012111</t>
  </si>
  <si>
    <t>罗杰</t>
  </si>
  <si>
    <t>1115290012103</t>
  </si>
  <si>
    <t>王敏婕</t>
  </si>
  <si>
    <t>1115290012122</t>
  </si>
  <si>
    <t>21032023</t>
  </si>
  <si>
    <t>万古镇卫生院</t>
  </si>
  <si>
    <t>文娟</t>
  </si>
  <si>
    <t>1115290012118</t>
  </si>
  <si>
    <t>王路遥</t>
  </si>
  <si>
    <t>1115290012117</t>
  </si>
  <si>
    <t>张雪</t>
  </si>
  <si>
    <t>1115290012209</t>
  </si>
  <si>
    <t>21032024</t>
  </si>
  <si>
    <t>红星镇卫生院</t>
  </si>
  <si>
    <t>何俐帆</t>
  </si>
  <si>
    <t>1115290012219</t>
  </si>
  <si>
    <t>杨君兰</t>
  </si>
  <si>
    <t>1115290012207</t>
  </si>
  <si>
    <t>李坤壕</t>
  </si>
  <si>
    <t>1115290012224</t>
  </si>
  <si>
    <t>21032025</t>
  </si>
  <si>
    <t>车林蓉</t>
  </si>
  <si>
    <t>1115290012227</t>
  </si>
  <si>
    <t>范思</t>
  </si>
  <si>
    <t>1115290012222</t>
  </si>
  <si>
    <t>马施姑</t>
  </si>
  <si>
    <t>1115290012308</t>
  </si>
  <si>
    <t>21032026</t>
  </si>
  <si>
    <t>马岭镇卫生院</t>
  </si>
  <si>
    <t>付菡琳</t>
  </si>
  <si>
    <t>1115290012304</t>
  </si>
  <si>
    <t>吉伍芝洛</t>
  </si>
  <si>
    <t>1115290012309</t>
  </si>
  <si>
    <t>何娇</t>
  </si>
  <si>
    <t>1115290012327</t>
  </si>
  <si>
    <t>21032027</t>
  </si>
  <si>
    <t>唐霞</t>
  </si>
  <si>
    <t>1115290012311</t>
  </si>
  <si>
    <t>李玉婷</t>
  </si>
  <si>
    <t>1115290012322</t>
  </si>
  <si>
    <t>曹帅文</t>
  </si>
  <si>
    <t>1115290012406</t>
  </si>
  <si>
    <t>21032028</t>
  </si>
  <si>
    <t>茅河镇卫生院</t>
  </si>
  <si>
    <t>辜静</t>
  </si>
  <si>
    <t>1115290012403</t>
  </si>
  <si>
    <t>高李攀</t>
  </si>
  <si>
    <t>1115290012404</t>
  </si>
  <si>
    <t>周琳</t>
  </si>
  <si>
    <t>1115290012419</t>
  </si>
  <si>
    <t>21032029</t>
  </si>
  <si>
    <t>王瑞欣</t>
  </si>
  <si>
    <t>1115290012410</t>
  </si>
  <si>
    <t>黄秋实</t>
  </si>
  <si>
    <t>1115290012412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</si>
</sst>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42">
      <selection activeCell="A56" sqref="A56:IV58"/>
    </sheetView>
  </sheetViews>
  <sheetFormatPr defaultColWidth="9.140625" defaultRowHeight="12.75"/>
  <cols>
    <col min="1" max="1" width="10.7109375" style="2" customWidth="1"/>
    <col min="2" max="2" width="17.7109375" style="2" customWidth="1"/>
    <col min="3" max="4" width="15.7109375" style="2" customWidth="1"/>
    <col min="5" max="10" width="8.28125" style="3" customWidth="1"/>
  </cols>
  <sheetData>
    <row r="1" spans="1:10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7" t="s">
        <v>8</v>
      </c>
      <c r="I2" s="7" t="s">
        <v>9</v>
      </c>
      <c r="J2" s="5" t="s">
        <v>10</v>
      </c>
    </row>
    <row r="3" spans="1:10" s="1" customFormat="1" ht="30" customHeight="1">
      <c r="A3" s="8" t="s">
        <v>11</v>
      </c>
      <c r="B3" s="8" t="s">
        <v>12</v>
      </c>
      <c r="C3" s="8" t="s">
        <v>13</v>
      </c>
      <c r="D3" s="9" t="s">
        <v>14</v>
      </c>
      <c r="E3" s="8">
        <v>35</v>
      </c>
      <c r="F3" s="8">
        <v>35</v>
      </c>
      <c r="G3" s="8"/>
      <c r="H3" s="8">
        <v>70</v>
      </c>
      <c r="I3" s="11">
        <f>H3*0.6</f>
        <v>42</v>
      </c>
      <c r="J3" s="12" t="s">
        <v>15</v>
      </c>
    </row>
    <row r="4" spans="1:10" s="1" customFormat="1" ht="30" customHeight="1">
      <c r="A4" s="8" t="s">
        <v>16</v>
      </c>
      <c r="B4" s="8" t="s">
        <v>17</v>
      </c>
      <c r="C4" s="8" t="s">
        <v>13</v>
      </c>
      <c r="D4" s="9" t="s">
        <v>14</v>
      </c>
      <c r="E4" s="8">
        <v>35.7</v>
      </c>
      <c r="F4" s="8">
        <v>28.5</v>
      </c>
      <c r="G4" s="8"/>
      <c r="H4" s="8">
        <v>64.2</v>
      </c>
      <c r="I4" s="11">
        <f aca="true" t="shared" si="0" ref="I4:I58">H4*0.6</f>
        <v>38.52</v>
      </c>
      <c r="J4" s="12" t="s">
        <v>18</v>
      </c>
    </row>
    <row r="5" spans="1:10" s="1" customFormat="1" ht="30" customHeight="1">
      <c r="A5" s="8" t="s">
        <v>19</v>
      </c>
      <c r="B5" s="8" t="s">
        <v>20</v>
      </c>
      <c r="C5" s="8" t="s">
        <v>21</v>
      </c>
      <c r="D5" s="9" t="s">
        <v>14</v>
      </c>
      <c r="E5" s="10">
        <v>34.7</v>
      </c>
      <c r="F5" s="10">
        <v>26.5</v>
      </c>
      <c r="G5" s="10"/>
      <c r="H5" s="10">
        <v>61.2</v>
      </c>
      <c r="I5" s="11">
        <f t="shared" si="0"/>
        <v>36.72</v>
      </c>
      <c r="J5" s="12" t="s">
        <v>15</v>
      </c>
    </row>
    <row r="6" spans="1:10" s="1" customFormat="1" ht="30" customHeight="1">
      <c r="A6" s="8" t="s">
        <v>22</v>
      </c>
      <c r="B6" s="8" t="s">
        <v>23</v>
      </c>
      <c r="C6" s="8" t="s">
        <v>24</v>
      </c>
      <c r="D6" s="9" t="s">
        <v>14</v>
      </c>
      <c r="E6" s="10">
        <v>31.8</v>
      </c>
      <c r="F6" s="10">
        <v>29.5</v>
      </c>
      <c r="G6" s="10"/>
      <c r="H6" s="10">
        <v>61.3</v>
      </c>
      <c r="I6" s="11">
        <f t="shared" si="0"/>
        <v>36.779999999999994</v>
      </c>
      <c r="J6" s="12" t="s">
        <v>15</v>
      </c>
    </row>
    <row r="7" spans="1:10" s="1" customFormat="1" ht="30" customHeight="1">
      <c r="A7" s="8" t="s">
        <v>25</v>
      </c>
      <c r="B7" s="8" t="s">
        <v>26</v>
      </c>
      <c r="C7" s="8" t="s">
        <v>27</v>
      </c>
      <c r="D7" s="9" t="s">
        <v>14</v>
      </c>
      <c r="E7" s="10">
        <v>26.5</v>
      </c>
      <c r="F7" s="10">
        <v>23.5</v>
      </c>
      <c r="G7" s="10"/>
      <c r="H7" s="10">
        <v>50</v>
      </c>
      <c r="I7" s="11">
        <f t="shared" si="0"/>
        <v>30</v>
      </c>
      <c r="J7" s="12" t="s">
        <v>15</v>
      </c>
    </row>
    <row r="8" spans="1:10" s="1" customFormat="1" ht="30" customHeight="1">
      <c r="A8" s="8" t="s">
        <v>28</v>
      </c>
      <c r="B8" s="8" t="s">
        <v>29</v>
      </c>
      <c r="C8" s="8" t="s">
        <v>30</v>
      </c>
      <c r="D8" s="9" t="s">
        <v>14</v>
      </c>
      <c r="E8" s="10">
        <v>29.7</v>
      </c>
      <c r="F8" s="10">
        <v>29.5</v>
      </c>
      <c r="G8" s="10"/>
      <c r="H8" s="10">
        <v>59.2</v>
      </c>
      <c r="I8" s="11">
        <f t="shared" si="0"/>
        <v>35.52</v>
      </c>
      <c r="J8" s="12" t="s">
        <v>15</v>
      </c>
    </row>
    <row r="9" spans="1:10" s="1" customFormat="1" ht="30" customHeight="1">
      <c r="A9" s="8" t="s">
        <v>31</v>
      </c>
      <c r="B9" s="8" t="s">
        <v>32</v>
      </c>
      <c r="C9" s="8" t="s">
        <v>33</v>
      </c>
      <c r="D9" s="9" t="s">
        <v>14</v>
      </c>
      <c r="E9" s="10">
        <v>34.6</v>
      </c>
      <c r="F9" s="10">
        <v>24.5</v>
      </c>
      <c r="G9" s="10"/>
      <c r="H9" s="10">
        <v>59.1</v>
      </c>
      <c r="I9" s="11">
        <f t="shared" si="0"/>
        <v>35.46</v>
      </c>
      <c r="J9" s="12" t="s">
        <v>15</v>
      </c>
    </row>
    <row r="10" spans="1:10" s="1" customFormat="1" ht="30" customHeight="1">
      <c r="A10" s="8" t="s">
        <v>34</v>
      </c>
      <c r="B10" s="8" t="s">
        <v>35</v>
      </c>
      <c r="C10" s="8" t="s">
        <v>36</v>
      </c>
      <c r="D10" s="9" t="s">
        <v>14</v>
      </c>
      <c r="E10" s="10">
        <v>25.5</v>
      </c>
      <c r="F10" s="10">
        <v>31.5</v>
      </c>
      <c r="G10" s="10"/>
      <c r="H10" s="10">
        <v>57</v>
      </c>
      <c r="I10" s="11">
        <f t="shared" si="0"/>
        <v>34.199999999999996</v>
      </c>
      <c r="J10" s="12" t="s">
        <v>15</v>
      </c>
    </row>
    <row r="11" spans="1:10" s="1" customFormat="1" ht="30" customHeight="1">
      <c r="A11" s="8" t="s">
        <v>37</v>
      </c>
      <c r="B11" s="8" t="s">
        <v>38</v>
      </c>
      <c r="C11" s="8" t="s">
        <v>39</v>
      </c>
      <c r="D11" s="9" t="s">
        <v>40</v>
      </c>
      <c r="E11" s="10">
        <v>30.5</v>
      </c>
      <c r="F11" s="10">
        <v>30</v>
      </c>
      <c r="G11" s="10"/>
      <c r="H11" s="10">
        <v>60.5</v>
      </c>
      <c r="I11" s="11">
        <f t="shared" si="0"/>
        <v>36.3</v>
      </c>
      <c r="J11" s="12" t="s">
        <v>15</v>
      </c>
    </row>
    <row r="12" spans="1:10" s="1" customFormat="1" ht="30" customHeight="1">
      <c r="A12" s="8" t="s">
        <v>41</v>
      </c>
      <c r="B12" s="8" t="s">
        <v>42</v>
      </c>
      <c r="C12" s="8" t="s">
        <v>39</v>
      </c>
      <c r="D12" s="9" t="s">
        <v>40</v>
      </c>
      <c r="E12" s="10">
        <v>31.4</v>
      </c>
      <c r="F12" s="10">
        <v>29</v>
      </c>
      <c r="G12" s="10"/>
      <c r="H12" s="10">
        <v>60.4</v>
      </c>
      <c r="I12" s="11">
        <f t="shared" si="0"/>
        <v>36.239999999999995</v>
      </c>
      <c r="J12" s="12" t="s">
        <v>18</v>
      </c>
    </row>
    <row r="13" spans="1:10" s="1" customFormat="1" ht="30" customHeight="1">
      <c r="A13" s="8" t="s">
        <v>43</v>
      </c>
      <c r="B13" s="8" t="s">
        <v>44</v>
      </c>
      <c r="C13" s="8" t="s">
        <v>39</v>
      </c>
      <c r="D13" s="9" t="s">
        <v>40</v>
      </c>
      <c r="E13" s="10">
        <v>26</v>
      </c>
      <c r="F13" s="10">
        <v>25.5</v>
      </c>
      <c r="G13" s="10"/>
      <c r="H13" s="10">
        <v>51.5</v>
      </c>
      <c r="I13" s="11">
        <f t="shared" si="0"/>
        <v>30.9</v>
      </c>
      <c r="J13" s="12" t="s">
        <v>45</v>
      </c>
    </row>
    <row r="14" spans="1:10" s="1" customFormat="1" ht="30" customHeight="1">
      <c r="A14" s="8" t="s">
        <v>46</v>
      </c>
      <c r="B14" s="8" t="s">
        <v>47</v>
      </c>
      <c r="C14" s="8" t="s">
        <v>39</v>
      </c>
      <c r="D14" s="9" t="s">
        <v>40</v>
      </c>
      <c r="E14" s="10">
        <v>27.5</v>
      </c>
      <c r="F14" s="10">
        <v>20.5</v>
      </c>
      <c r="G14" s="10"/>
      <c r="H14" s="10">
        <v>48</v>
      </c>
      <c r="I14" s="11">
        <f t="shared" si="0"/>
        <v>28.799999999999997</v>
      </c>
      <c r="J14" s="12" t="s">
        <v>48</v>
      </c>
    </row>
    <row r="15" spans="1:10" s="1" customFormat="1" ht="30" customHeight="1">
      <c r="A15" s="8" t="s">
        <v>49</v>
      </c>
      <c r="B15" s="8" t="s">
        <v>50</v>
      </c>
      <c r="C15" s="8" t="s">
        <v>39</v>
      </c>
      <c r="D15" s="9" t="s">
        <v>40</v>
      </c>
      <c r="E15" s="10">
        <v>29.5</v>
      </c>
      <c r="F15" s="10">
        <v>18.5</v>
      </c>
      <c r="G15" s="10"/>
      <c r="H15" s="10">
        <v>48</v>
      </c>
      <c r="I15" s="11">
        <f t="shared" si="0"/>
        <v>28.799999999999997</v>
      </c>
      <c r="J15" s="12" t="s">
        <v>48</v>
      </c>
    </row>
    <row r="16" spans="1:10" s="1" customFormat="1" ht="30" customHeight="1">
      <c r="A16" s="8" t="s">
        <v>51</v>
      </c>
      <c r="B16" s="8" t="s">
        <v>52</v>
      </c>
      <c r="C16" s="8" t="s">
        <v>39</v>
      </c>
      <c r="D16" s="9" t="s">
        <v>40</v>
      </c>
      <c r="E16" s="10">
        <v>23.3</v>
      </c>
      <c r="F16" s="10">
        <v>20.5</v>
      </c>
      <c r="G16" s="10"/>
      <c r="H16" s="10">
        <v>43.8</v>
      </c>
      <c r="I16" s="11">
        <f t="shared" si="0"/>
        <v>26.279999999999998</v>
      </c>
      <c r="J16" s="12" t="s">
        <v>53</v>
      </c>
    </row>
    <row r="17" spans="1:10" s="1" customFormat="1" ht="30" customHeight="1">
      <c r="A17" s="8" t="s">
        <v>54</v>
      </c>
      <c r="B17" s="8" t="s">
        <v>55</v>
      </c>
      <c r="C17" s="8" t="s">
        <v>56</v>
      </c>
      <c r="D17" s="9" t="s">
        <v>40</v>
      </c>
      <c r="E17" s="10">
        <v>34.4</v>
      </c>
      <c r="F17" s="10">
        <v>29.5</v>
      </c>
      <c r="G17" s="10"/>
      <c r="H17" s="10">
        <v>63.9</v>
      </c>
      <c r="I17" s="11">
        <f t="shared" si="0"/>
        <v>38.339999999999996</v>
      </c>
      <c r="J17" s="12" t="s">
        <v>15</v>
      </c>
    </row>
    <row r="18" spans="1:10" s="1" customFormat="1" ht="30" customHeight="1">
      <c r="A18" s="8" t="s">
        <v>57</v>
      </c>
      <c r="B18" s="8" t="s">
        <v>58</v>
      </c>
      <c r="C18" s="8" t="s">
        <v>59</v>
      </c>
      <c r="D18" s="9" t="s">
        <v>60</v>
      </c>
      <c r="E18" s="10">
        <v>23.7</v>
      </c>
      <c r="F18" s="10">
        <v>28</v>
      </c>
      <c r="G18" s="10"/>
      <c r="H18" s="10">
        <v>51.7</v>
      </c>
      <c r="I18" s="11">
        <f t="shared" si="0"/>
        <v>31.02</v>
      </c>
      <c r="J18" s="12" t="s">
        <v>15</v>
      </c>
    </row>
    <row r="19" spans="1:10" s="1" customFormat="1" ht="30" customHeight="1">
      <c r="A19" s="8" t="s">
        <v>61</v>
      </c>
      <c r="B19" s="8" t="s">
        <v>62</v>
      </c>
      <c r="C19" s="8" t="s">
        <v>63</v>
      </c>
      <c r="D19" s="9" t="s">
        <v>60</v>
      </c>
      <c r="E19" s="10">
        <v>24.4</v>
      </c>
      <c r="F19" s="10">
        <v>33</v>
      </c>
      <c r="G19" s="10"/>
      <c r="H19" s="10">
        <v>57.4</v>
      </c>
      <c r="I19" s="11">
        <f t="shared" si="0"/>
        <v>34.44</v>
      </c>
      <c r="J19" s="12" t="s">
        <v>15</v>
      </c>
    </row>
    <row r="20" spans="1:10" s="1" customFormat="1" ht="30" customHeight="1">
      <c r="A20" s="8" t="s">
        <v>64</v>
      </c>
      <c r="B20" s="8" t="s">
        <v>65</v>
      </c>
      <c r="C20" s="8" t="s">
        <v>63</v>
      </c>
      <c r="D20" s="9" t="s">
        <v>60</v>
      </c>
      <c r="E20" s="10">
        <v>31.6</v>
      </c>
      <c r="F20" s="10">
        <v>23.5</v>
      </c>
      <c r="G20" s="10"/>
      <c r="H20" s="10">
        <v>55.1</v>
      </c>
      <c r="I20" s="11">
        <f t="shared" si="0"/>
        <v>33.06</v>
      </c>
      <c r="J20" s="12" t="s">
        <v>18</v>
      </c>
    </row>
    <row r="21" spans="1:10" s="1" customFormat="1" ht="30" customHeight="1">
      <c r="A21" s="8" t="s">
        <v>66</v>
      </c>
      <c r="B21" s="8" t="s">
        <v>67</v>
      </c>
      <c r="C21" s="8" t="s">
        <v>68</v>
      </c>
      <c r="D21" s="9" t="s">
        <v>69</v>
      </c>
      <c r="E21" s="10">
        <v>31.5</v>
      </c>
      <c r="F21" s="10">
        <v>26</v>
      </c>
      <c r="G21" s="10"/>
      <c r="H21" s="10">
        <v>57.5</v>
      </c>
      <c r="I21" s="11">
        <f t="shared" si="0"/>
        <v>34.5</v>
      </c>
      <c r="J21" s="12" t="s">
        <v>15</v>
      </c>
    </row>
    <row r="22" spans="1:10" s="1" customFormat="1" ht="30" customHeight="1">
      <c r="A22" s="8" t="s">
        <v>70</v>
      </c>
      <c r="B22" s="8" t="s">
        <v>71</v>
      </c>
      <c r="C22" s="8" t="s">
        <v>68</v>
      </c>
      <c r="D22" s="9" t="s">
        <v>69</v>
      </c>
      <c r="E22" s="10">
        <v>24.9</v>
      </c>
      <c r="F22" s="10">
        <v>25.5</v>
      </c>
      <c r="G22" s="10"/>
      <c r="H22" s="10">
        <v>50.4</v>
      </c>
      <c r="I22" s="11">
        <f t="shared" si="0"/>
        <v>30.24</v>
      </c>
      <c r="J22" s="12" t="s">
        <v>18</v>
      </c>
    </row>
    <row r="23" spans="1:10" s="1" customFormat="1" ht="30" customHeight="1">
      <c r="A23" s="8" t="s">
        <v>72</v>
      </c>
      <c r="B23" s="8" t="s">
        <v>73</v>
      </c>
      <c r="C23" s="8" t="s">
        <v>68</v>
      </c>
      <c r="D23" s="9" t="s">
        <v>69</v>
      </c>
      <c r="E23" s="10">
        <v>25.6</v>
      </c>
      <c r="F23" s="10">
        <v>24.5</v>
      </c>
      <c r="G23" s="10"/>
      <c r="H23" s="10">
        <v>50.1</v>
      </c>
      <c r="I23" s="11">
        <f t="shared" si="0"/>
        <v>30.06</v>
      </c>
      <c r="J23" s="12" t="s">
        <v>45</v>
      </c>
    </row>
    <row r="24" spans="1:10" s="1" customFormat="1" ht="30" customHeight="1">
      <c r="A24" s="8" t="s">
        <v>74</v>
      </c>
      <c r="B24" s="8" t="s">
        <v>75</v>
      </c>
      <c r="C24" s="8" t="s">
        <v>76</v>
      </c>
      <c r="D24" s="9" t="s">
        <v>77</v>
      </c>
      <c r="E24" s="10">
        <v>30.3</v>
      </c>
      <c r="F24" s="10">
        <v>24</v>
      </c>
      <c r="G24" s="10"/>
      <c r="H24" s="10">
        <v>54.3</v>
      </c>
      <c r="I24" s="11">
        <f t="shared" si="0"/>
        <v>32.58</v>
      </c>
      <c r="J24" s="12" t="s">
        <v>15</v>
      </c>
    </row>
    <row r="25" spans="1:10" s="1" customFormat="1" ht="30" customHeight="1">
      <c r="A25" s="8" t="s">
        <v>78</v>
      </c>
      <c r="B25" s="8" t="s">
        <v>79</v>
      </c>
      <c r="C25" s="8" t="s">
        <v>76</v>
      </c>
      <c r="D25" s="9" t="s">
        <v>77</v>
      </c>
      <c r="E25" s="10">
        <v>28.4</v>
      </c>
      <c r="F25" s="10">
        <v>20.5</v>
      </c>
      <c r="G25" s="10"/>
      <c r="H25" s="10">
        <v>48.9</v>
      </c>
      <c r="I25" s="11">
        <f t="shared" si="0"/>
        <v>29.339999999999996</v>
      </c>
      <c r="J25" s="12" t="s">
        <v>18</v>
      </c>
    </row>
    <row r="26" spans="1:10" s="1" customFormat="1" ht="30" customHeight="1">
      <c r="A26" s="8" t="s">
        <v>28</v>
      </c>
      <c r="B26" s="8" t="s">
        <v>80</v>
      </c>
      <c r="C26" s="8" t="s">
        <v>81</v>
      </c>
      <c r="D26" s="9" t="s">
        <v>77</v>
      </c>
      <c r="E26" s="10">
        <v>35.8</v>
      </c>
      <c r="F26" s="10">
        <v>30</v>
      </c>
      <c r="G26" s="10"/>
      <c r="H26" s="10">
        <v>65.8</v>
      </c>
      <c r="I26" s="11">
        <f t="shared" si="0"/>
        <v>39.48</v>
      </c>
      <c r="J26" s="12" t="s">
        <v>15</v>
      </c>
    </row>
    <row r="27" spans="1:10" s="1" customFormat="1" ht="30" customHeight="1">
      <c r="A27" s="8" t="s">
        <v>82</v>
      </c>
      <c r="B27" s="8" t="s">
        <v>83</v>
      </c>
      <c r="C27" s="8" t="s">
        <v>81</v>
      </c>
      <c r="D27" s="9" t="s">
        <v>77</v>
      </c>
      <c r="E27" s="10">
        <v>30.4</v>
      </c>
      <c r="F27" s="10">
        <v>33.5</v>
      </c>
      <c r="G27" s="10"/>
      <c r="H27" s="10">
        <v>63.9</v>
      </c>
      <c r="I27" s="11">
        <f t="shared" si="0"/>
        <v>38.339999999999996</v>
      </c>
      <c r="J27" s="12" t="s">
        <v>18</v>
      </c>
    </row>
    <row r="28" spans="1:10" s="1" customFormat="1" ht="30" customHeight="1">
      <c r="A28" s="8" t="s">
        <v>84</v>
      </c>
      <c r="B28" s="8" t="s">
        <v>85</v>
      </c>
      <c r="C28" s="8" t="s">
        <v>81</v>
      </c>
      <c r="D28" s="9" t="s">
        <v>77</v>
      </c>
      <c r="E28" s="10">
        <v>30.2</v>
      </c>
      <c r="F28" s="10">
        <v>32</v>
      </c>
      <c r="G28" s="10"/>
      <c r="H28" s="10">
        <v>62.2</v>
      </c>
      <c r="I28" s="11">
        <f t="shared" si="0"/>
        <v>37.32</v>
      </c>
      <c r="J28" s="12" t="s">
        <v>45</v>
      </c>
    </row>
    <row r="29" spans="1:10" s="1" customFormat="1" ht="30" customHeight="1">
      <c r="A29" s="8" t="s">
        <v>86</v>
      </c>
      <c r="B29" s="8" t="s">
        <v>87</v>
      </c>
      <c r="C29" s="8" t="s">
        <v>88</v>
      </c>
      <c r="D29" s="9" t="s">
        <v>77</v>
      </c>
      <c r="E29" s="10">
        <v>31.8</v>
      </c>
      <c r="F29" s="10">
        <v>30.5</v>
      </c>
      <c r="G29" s="10"/>
      <c r="H29" s="10">
        <v>62.3</v>
      </c>
      <c r="I29" s="11">
        <f t="shared" si="0"/>
        <v>37.379999999999995</v>
      </c>
      <c r="J29" s="12" t="s">
        <v>15</v>
      </c>
    </row>
    <row r="30" spans="1:10" s="1" customFormat="1" ht="30" customHeight="1">
      <c r="A30" s="8" t="s">
        <v>89</v>
      </c>
      <c r="B30" s="8" t="s">
        <v>90</v>
      </c>
      <c r="C30" s="8" t="s">
        <v>88</v>
      </c>
      <c r="D30" s="9" t="s">
        <v>77</v>
      </c>
      <c r="E30" s="10">
        <v>31</v>
      </c>
      <c r="F30" s="10">
        <v>28</v>
      </c>
      <c r="G30" s="10"/>
      <c r="H30" s="10">
        <v>59</v>
      </c>
      <c r="I30" s="11">
        <f t="shared" si="0"/>
        <v>35.4</v>
      </c>
      <c r="J30" s="12" t="s">
        <v>18</v>
      </c>
    </row>
    <row r="31" spans="1:10" s="1" customFormat="1" ht="30" customHeight="1">
      <c r="A31" s="8" t="s">
        <v>91</v>
      </c>
      <c r="B31" s="8" t="s">
        <v>92</v>
      </c>
      <c r="C31" s="8" t="s">
        <v>88</v>
      </c>
      <c r="D31" s="9" t="s">
        <v>77</v>
      </c>
      <c r="E31" s="10">
        <v>31.9</v>
      </c>
      <c r="F31" s="10">
        <v>26.5</v>
      </c>
      <c r="G31" s="10"/>
      <c r="H31" s="10">
        <v>58.4</v>
      </c>
      <c r="I31" s="11">
        <f t="shared" si="0"/>
        <v>35.04</v>
      </c>
      <c r="J31" s="12" t="s">
        <v>45</v>
      </c>
    </row>
    <row r="32" spans="1:10" s="1" customFormat="1" ht="30" customHeight="1">
      <c r="A32" s="8" t="s">
        <v>93</v>
      </c>
      <c r="B32" s="8" t="s">
        <v>94</v>
      </c>
      <c r="C32" s="8" t="s">
        <v>88</v>
      </c>
      <c r="D32" s="9" t="s">
        <v>77</v>
      </c>
      <c r="E32" s="10">
        <v>28.8</v>
      </c>
      <c r="F32" s="10">
        <v>28.5</v>
      </c>
      <c r="G32" s="10"/>
      <c r="H32" s="10">
        <v>57.3</v>
      </c>
      <c r="I32" s="11">
        <f t="shared" si="0"/>
        <v>34.379999999999995</v>
      </c>
      <c r="J32" s="12" t="s">
        <v>48</v>
      </c>
    </row>
    <row r="33" spans="1:10" s="1" customFormat="1" ht="30" customHeight="1">
      <c r="A33" s="8" t="s">
        <v>95</v>
      </c>
      <c r="B33" s="8" t="s">
        <v>96</v>
      </c>
      <c r="C33" s="8" t="s">
        <v>88</v>
      </c>
      <c r="D33" s="9" t="s">
        <v>77</v>
      </c>
      <c r="E33" s="10">
        <v>26</v>
      </c>
      <c r="F33" s="10">
        <v>30.5</v>
      </c>
      <c r="G33" s="10"/>
      <c r="H33" s="10">
        <v>56.5</v>
      </c>
      <c r="I33" s="11">
        <f t="shared" si="0"/>
        <v>33.9</v>
      </c>
      <c r="J33" s="12" t="s">
        <v>97</v>
      </c>
    </row>
    <row r="34" spans="1:10" s="1" customFormat="1" ht="30" customHeight="1">
      <c r="A34" s="8" t="s">
        <v>98</v>
      </c>
      <c r="B34" s="8" t="s">
        <v>99</v>
      </c>
      <c r="C34" s="8" t="s">
        <v>88</v>
      </c>
      <c r="D34" s="9" t="s">
        <v>77</v>
      </c>
      <c r="E34" s="10">
        <v>26.5</v>
      </c>
      <c r="F34" s="10">
        <v>29</v>
      </c>
      <c r="G34" s="10"/>
      <c r="H34" s="10">
        <v>55.5</v>
      </c>
      <c r="I34" s="11">
        <f t="shared" si="0"/>
        <v>33.3</v>
      </c>
      <c r="J34" s="12" t="s">
        <v>53</v>
      </c>
    </row>
    <row r="35" spans="1:10" s="1" customFormat="1" ht="30" customHeight="1">
      <c r="A35" s="8" t="s">
        <v>100</v>
      </c>
      <c r="B35" s="8" t="s">
        <v>101</v>
      </c>
      <c r="C35" s="8" t="s">
        <v>102</v>
      </c>
      <c r="D35" s="9" t="s">
        <v>103</v>
      </c>
      <c r="E35" s="10">
        <v>32.9</v>
      </c>
      <c r="F35" s="10">
        <v>24.5</v>
      </c>
      <c r="G35" s="10"/>
      <c r="H35" s="10">
        <v>57.4</v>
      </c>
      <c r="I35" s="11">
        <f t="shared" si="0"/>
        <v>34.44</v>
      </c>
      <c r="J35" s="12" t="s">
        <v>15</v>
      </c>
    </row>
    <row r="36" spans="1:10" s="1" customFormat="1" ht="30" customHeight="1">
      <c r="A36" s="8" t="s">
        <v>104</v>
      </c>
      <c r="B36" s="8" t="s">
        <v>105</v>
      </c>
      <c r="C36" s="8" t="s">
        <v>102</v>
      </c>
      <c r="D36" s="9" t="s">
        <v>103</v>
      </c>
      <c r="E36" s="10">
        <v>25.8</v>
      </c>
      <c r="F36" s="10">
        <v>31.5</v>
      </c>
      <c r="G36" s="10"/>
      <c r="H36" s="10">
        <v>57.3</v>
      </c>
      <c r="I36" s="11">
        <f t="shared" si="0"/>
        <v>34.379999999999995</v>
      </c>
      <c r="J36" s="12" t="s">
        <v>18</v>
      </c>
    </row>
    <row r="37" spans="1:10" s="1" customFormat="1" ht="30" customHeight="1">
      <c r="A37" s="8" t="s">
        <v>106</v>
      </c>
      <c r="B37" s="8" t="s">
        <v>107</v>
      </c>
      <c r="C37" s="8" t="s">
        <v>102</v>
      </c>
      <c r="D37" s="9" t="s">
        <v>103</v>
      </c>
      <c r="E37" s="10">
        <v>23.9</v>
      </c>
      <c r="F37" s="10">
        <v>32.5</v>
      </c>
      <c r="G37" s="10"/>
      <c r="H37" s="10">
        <v>56.4</v>
      </c>
      <c r="I37" s="11">
        <f t="shared" si="0"/>
        <v>33.839999999999996</v>
      </c>
      <c r="J37" s="12" t="s">
        <v>45</v>
      </c>
    </row>
    <row r="38" spans="1:10" s="1" customFormat="1" ht="30" customHeight="1">
      <c r="A38" s="8" t="s">
        <v>108</v>
      </c>
      <c r="B38" s="8" t="s">
        <v>109</v>
      </c>
      <c r="C38" s="8" t="s">
        <v>110</v>
      </c>
      <c r="D38" s="9" t="s">
        <v>111</v>
      </c>
      <c r="E38" s="10">
        <v>29.5</v>
      </c>
      <c r="F38" s="10">
        <v>31</v>
      </c>
      <c r="G38" s="10">
        <v>4</v>
      </c>
      <c r="H38" s="10">
        <v>64.5</v>
      </c>
      <c r="I38" s="11">
        <f t="shared" si="0"/>
        <v>38.699999999999996</v>
      </c>
      <c r="J38" s="12" t="s">
        <v>15</v>
      </c>
    </row>
    <row r="39" spans="1:10" s="1" customFormat="1" ht="30" customHeight="1">
      <c r="A39" s="8" t="s">
        <v>112</v>
      </c>
      <c r="B39" s="8" t="s">
        <v>113</v>
      </c>
      <c r="C39" s="8" t="s">
        <v>110</v>
      </c>
      <c r="D39" s="9" t="s">
        <v>111</v>
      </c>
      <c r="E39" s="10">
        <v>26.3</v>
      </c>
      <c r="F39" s="10">
        <v>36</v>
      </c>
      <c r="G39" s="10"/>
      <c r="H39" s="10">
        <v>62.3</v>
      </c>
      <c r="I39" s="11">
        <f t="shared" si="0"/>
        <v>37.379999999999995</v>
      </c>
      <c r="J39" s="12" t="s">
        <v>18</v>
      </c>
    </row>
    <row r="40" spans="1:10" s="1" customFormat="1" ht="30" customHeight="1">
      <c r="A40" s="8" t="s">
        <v>114</v>
      </c>
      <c r="B40" s="8" t="s">
        <v>115</v>
      </c>
      <c r="C40" s="8" t="s">
        <v>110</v>
      </c>
      <c r="D40" s="9" t="s">
        <v>111</v>
      </c>
      <c r="E40" s="10">
        <v>21.9</v>
      </c>
      <c r="F40" s="10">
        <v>31.5</v>
      </c>
      <c r="G40" s="10"/>
      <c r="H40" s="10">
        <v>53.4</v>
      </c>
      <c r="I40" s="11">
        <f t="shared" si="0"/>
        <v>32.04</v>
      </c>
      <c r="J40" s="12" t="s">
        <v>45</v>
      </c>
    </row>
    <row r="41" spans="1:10" s="1" customFormat="1" ht="30" customHeight="1">
      <c r="A41" s="8" t="s">
        <v>116</v>
      </c>
      <c r="B41" s="8" t="s">
        <v>117</v>
      </c>
      <c r="C41" s="8" t="s">
        <v>118</v>
      </c>
      <c r="D41" s="9" t="s">
        <v>119</v>
      </c>
      <c r="E41" s="10">
        <v>23.8</v>
      </c>
      <c r="F41" s="10">
        <v>34.5</v>
      </c>
      <c r="G41" s="10"/>
      <c r="H41" s="10">
        <v>58.3</v>
      </c>
      <c r="I41" s="11">
        <f t="shared" si="0"/>
        <v>34.98</v>
      </c>
      <c r="J41" s="12" t="s">
        <v>15</v>
      </c>
    </row>
    <row r="42" spans="1:10" s="1" customFormat="1" ht="30" customHeight="1">
      <c r="A42" s="8" t="s">
        <v>120</v>
      </c>
      <c r="B42" s="8" t="s">
        <v>121</v>
      </c>
      <c r="C42" s="8" t="s">
        <v>118</v>
      </c>
      <c r="D42" s="9" t="s">
        <v>119</v>
      </c>
      <c r="E42" s="10">
        <v>26.9</v>
      </c>
      <c r="F42" s="10">
        <v>27.5</v>
      </c>
      <c r="G42" s="10"/>
      <c r="H42" s="10">
        <v>54.4</v>
      </c>
      <c r="I42" s="11">
        <f t="shared" si="0"/>
        <v>32.64</v>
      </c>
      <c r="J42" s="12" t="s">
        <v>18</v>
      </c>
    </row>
    <row r="43" spans="1:10" s="1" customFormat="1" ht="30" customHeight="1">
      <c r="A43" s="8" t="s">
        <v>122</v>
      </c>
      <c r="B43" s="8" t="s">
        <v>123</v>
      </c>
      <c r="C43" s="8" t="s">
        <v>118</v>
      </c>
      <c r="D43" s="9" t="s">
        <v>119</v>
      </c>
      <c r="E43" s="10">
        <v>25.7</v>
      </c>
      <c r="F43" s="10">
        <v>24.5</v>
      </c>
      <c r="G43" s="10">
        <v>4</v>
      </c>
      <c r="H43" s="10">
        <v>54.2</v>
      </c>
      <c r="I43" s="11">
        <f t="shared" si="0"/>
        <v>32.52</v>
      </c>
      <c r="J43" s="12" t="s">
        <v>45</v>
      </c>
    </row>
    <row r="44" spans="1:10" s="1" customFormat="1" ht="30" customHeight="1">
      <c r="A44" s="8" t="s">
        <v>124</v>
      </c>
      <c r="B44" s="8" t="s">
        <v>125</v>
      </c>
      <c r="C44" s="8" t="s">
        <v>126</v>
      </c>
      <c r="D44" s="9" t="s">
        <v>119</v>
      </c>
      <c r="E44" s="10">
        <v>26</v>
      </c>
      <c r="F44" s="10">
        <v>32</v>
      </c>
      <c r="G44" s="10"/>
      <c r="H44" s="10">
        <v>58</v>
      </c>
      <c r="I44" s="11">
        <f t="shared" si="0"/>
        <v>34.8</v>
      </c>
      <c r="J44" s="12" t="s">
        <v>15</v>
      </c>
    </row>
    <row r="45" spans="1:10" s="1" customFormat="1" ht="30" customHeight="1">
      <c r="A45" s="8" t="s">
        <v>127</v>
      </c>
      <c r="B45" s="8" t="s">
        <v>128</v>
      </c>
      <c r="C45" s="8" t="s">
        <v>126</v>
      </c>
      <c r="D45" s="9" t="s">
        <v>119</v>
      </c>
      <c r="E45" s="10">
        <v>25.8</v>
      </c>
      <c r="F45" s="10">
        <v>30</v>
      </c>
      <c r="G45" s="10"/>
      <c r="H45" s="10">
        <v>55.8</v>
      </c>
      <c r="I45" s="11">
        <f t="shared" si="0"/>
        <v>33.48</v>
      </c>
      <c r="J45" s="12" t="s">
        <v>18</v>
      </c>
    </row>
    <row r="46" spans="1:10" s="1" customFormat="1" ht="30" customHeight="1">
      <c r="A46" s="8" t="s">
        <v>129</v>
      </c>
      <c r="B46" s="8" t="s">
        <v>130</v>
      </c>
      <c r="C46" s="8" t="s">
        <v>126</v>
      </c>
      <c r="D46" s="9" t="s">
        <v>119</v>
      </c>
      <c r="E46" s="10">
        <v>26.1</v>
      </c>
      <c r="F46" s="10">
        <v>27</v>
      </c>
      <c r="G46" s="10"/>
      <c r="H46" s="10">
        <v>53.1</v>
      </c>
      <c r="I46" s="11">
        <f t="shared" si="0"/>
        <v>31.86</v>
      </c>
      <c r="J46" s="12" t="s">
        <v>45</v>
      </c>
    </row>
    <row r="47" spans="1:10" s="1" customFormat="1" ht="30" customHeight="1">
      <c r="A47" s="8" t="s">
        <v>131</v>
      </c>
      <c r="B47" s="8" t="s">
        <v>132</v>
      </c>
      <c r="C47" s="8" t="s">
        <v>133</v>
      </c>
      <c r="D47" s="9" t="s">
        <v>134</v>
      </c>
      <c r="E47" s="10">
        <v>31.4</v>
      </c>
      <c r="F47" s="10">
        <v>24</v>
      </c>
      <c r="G47" s="10"/>
      <c r="H47" s="10">
        <v>55.4</v>
      </c>
      <c r="I47" s="11">
        <f t="shared" si="0"/>
        <v>33.239999999999995</v>
      </c>
      <c r="J47" s="12" t="s">
        <v>15</v>
      </c>
    </row>
    <row r="48" spans="1:10" s="1" customFormat="1" ht="30" customHeight="1">
      <c r="A48" s="8" t="s">
        <v>135</v>
      </c>
      <c r="B48" s="8" t="s">
        <v>136</v>
      </c>
      <c r="C48" s="8" t="s">
        <v>133</v>
      </c>
      <c r="D48" s="9" t="s">
        <v>134</v>
      </c>
      <c r="E48" s="10">
        <v>25.2</v>
      </c>
      <c r="F48" s="10">
        <v>28</v>
      </c>
      <c r="G48" s="10"/>
      <c r="H48" s="10">
        <v>53.2</v>
      </c>
      <c r="I48" s="11">
        <f t="shared" si="0"/>
        <v>31.92</v>
      </c>
      <c r="J48" s="12" t="s">
        <v>18</v>
      </c>
    </row>
    <row r="49" spans="1:10" s="1" customFormat="1" ht="30" customHeight="1">
      <c r="A49" s="8" t="s">
        <v>137</v>
      </c>
      <c r="B49" s="8" t="s">
        <v>138</v>
      </c>
      <c r="C49" s="8" t="s">
        <v>133</v>
      </c>
      <c r="D49" s="9" t="s">
        <v>134</v>
      </c>
      <c r="E49" s="10">
        <v>27.1</v>
      </c>
      <c r="F49" s="10">
        <v>24</v>
      </c>
      <c r="G49" s="10"/>
      <c r="H49" s="10">
        <v>51.1</v>
      </c>
      <c r="I49" s="11">
        <f t="shared" si="0"/>
        <v>30.66</v>
      </c>
      <c r="J49" s="12" t="s">
        <v>45</v>
      </c>
    </row>
    <row r="50" spans="1:10" s="1" customFormat="1" ht="30" customHeight="1">
      <c r="A50" s="8" t="s">
        <v>139</v>
      </c>
      <c r="B50" s="8" t="s">
        <v>140</v>
      </c>
      <c r="C50" s="8" t="s">
        <v>141</v>
      </c>
      <c r="D50" s="9" t="s">
        <v>134</v>
      </c>
      <c r="E50" s="10">
        <v>28</v>
      </c>
      <c r="F50" s="10">
        <v>27.5</v>
      </c>
      <c r="G50" s="10"/>
      <c r="H50" s="10">
        <v>55.5</v>
      </c>
      <c r="I50" s="11">
        <f t="shared" si="0"/>
        <v>33.3</v>
      </c>
      <c r="J50" s="12" t="s">
        <v>15</v>
      </c>
    </row>
    <row r="51" spans="1:10" s="1" customFormat="1" ht="30" customHeight="1">
      <c r="A51" s="8" t="s">
        <v>142</v>
      </c>
      <c r="B51" s="8" t="s">
        <v>143</v>
      </c>
      <c r="C51" s="8" t="s">
        <v>141</v>
      </c>
      <c r="D51" s="9" t="s">
        <v>134</v>
      </c>
      <c r="E51" s="10">
        <v>25</v>
      </c>
      <c r="F51" s="10">
        <v>29</v>
      </c>
      <c r="G51" s="10"/>
      <c r="H51" s="10">
        <v>54</v>
      </c>
      <c r="I51" s="11">
        <f t="shared" si="0"/>
        <v>32.4</v>
      </c>
      <c r="J51" s="12" t="s">
        <v>18</v>
      </c>
    </row>
    <row r="52" spans="1:10" s="1" customFormat="1" ht="30" customHeight="1">
      <c r="A52" s="8" t="s">
        <v>144</v>
      </c>
      <c r="B52" s="8" t="s">
        <v>145</v>
      </c>
      <c r="C52" s="8" t="s">
        <v>141</v>
      </c>
      <c r="D52" s="9" t="s">
        <v>134</v>
      </c>
      <c r="E52" s="10">
        <v>21.3</v>
      </c>
      <c r="F52" s="10">
        <v>28.5</v>
      </c>
      <c r="G52" s="10">
        <v>4</v>
      </c>
      <c r="H52" s="10">
        <v>53.8</v>
      </c>
      <c r="I52" s="11">
        <f t="shared" si="0"/>
        <v>32.279999999999994</v>
      </c>
      <c r="J52" s="12" t="s">
        <v>45</v>
      </c>
    </row>
    <row r="53" spans="1:10" s="1" customFormat="1" ht="30" customHeight="1">
      <c r="A53" s="8" t="s">
        <v>146</v>
      </c>
      <c r="B53" s="8" t="s">
        <v>147</v>
      </c>
      <c r="C53" s="8" t="s">
        <v>148</v>
      </c>
      <c r="D53" s="9" t="s">
        <v>149</v>
      </c>
      <c r="E53" s="10">
        <v>26.4</v>
      </c>
      <c r="F53" s="10">
        <v>30</v>
      </c>
      <c r="G53" s="10"/>
      <c r="H53" s="10">
        <v>56.4</v>
      </c>
      <c r="I53" s="11">
        <f t="shared" si="0"/>
        <v>33.839999999999996</v>
      </c>
      <c r="J53" s="12" t="s">
        <v>15</v>
      </c>
    </row>
    <row r="54" spans="1:10" s="1" customFormat="1" ht="30" customHeight="1">
      <c r="A54" s="8" t="s">
        <v>150</v>
      </c>
      <c r="B54" s="8" t="s">
        <v>151</v>
      </c>
      <c r="C54" s="8" t="s">
        <v>148</v>
      </c>
      <c r="D54" s="9" t="s">
        <v>149</v>
      </c>
      <c r="E54" s="10">
        <v>27.8</v>
      </c>
      <c r="F54" s="10">
        <v>28.5</v>
      </c>
      <c r="G54" s="10"/>
      <c r="H54" s="10">
        <v>56.3</v>
      </c>
      <c r="I54" s="11">
        <f t="shared" si="0"/>
        <v>33.779999999999994</v>
      </c>
      <c r="J54" s="12" t="s">
        <v>18</v>
      </c>
    </row>
    <row r="55" spans="1:10" s="1" customFormat="1" ht="30" customHeight="1">
      <c r="A55" s="8" t="s">
        <v>152</v>
      </c>
      <c r="B55" s="8" t="s">
        <v>153</v>
      </c>
      <c r="C55" s="8" t="s">
        <v>148</v>
      </c>
      <c r="D55" s="9" t="s">
        <v>149</v>
      </c>
      <c r="E55" s="10">
        <v>26.1</v>
      </c>
      <c r="F55" s="10">
        <v>27</v>
      </c>
      <c r="G55" s="10"/>
      <c r="H55" s="10">
        <v>53.1</v>
      </c>
      <c r="I55" s="11">
        <f t="shared" si="0"/>
        <v>31.86</v>
      </c>
      <c r="J55" s="12" t="s">
        <v>45</v>
      </c>
    </row>
    <row r="56" spans="1:10" s="1" customFormat="1" ht="30" customHeight="1">
      <c r="A56" s="8" t="s">
        <v>154</v>
      </c>
      <c r="B56" s="8" t="s">
        <v>155</v>
      </c>
      <c r="C56" s="8" t="s">
        <v>156</v>
      </c>
      <c r="D56" s="9" t="s">
        <v>149</v>
      </c>
      <c r="E56" s="10">
        <v>27</v>
      </c>
      <c r="F56" s="10">
        <v>26.5</v>
      </c>
      <c r="G56" s="10"/>
      <c r="H56" s="10">
        <v>53.5</v>
      </c>
      <c r="I56" s="11">
        <f t="shared" si="0"/>
        <v>32.1</v>
      </c>
      <c r="J56" s="12" t="s">
        <v>15</v>
      </c>
    </row>
    <row r="57" spans="1:10" s="1" customFormat="1" ht="30" customHeight="1">
      <c r="A57" s="8" t="s">
        <v>157</v>
      </c>
      <c r="B57" s="8" t="s">
        <v>158</v>
      </c>
      <c r="C57" s="8" t="s">
        <v>156</v>
      </c>
      <c r="D57" s="9" t="s">
        <v>149</v>
      </c>
      <c r="E57" s="10">
        <v>18.4</v>
      </c>
      <c r="F57" s="10">
        <v>28.5</v>
      </c>
      <c r="G57" s="10">
        <v>6</v>
      </c>
      <c r="H57" s="10">
        <v>52.9</v>
      </c>
      <c r="I57" s="11">
        <f t="shared" si="0"/>
        <v>31.74</v>
      </c>
      <c r="J57" s="12" t="s">
        <v>18</v>
      </c>
    </row>
    <row r="58" spans="1:10" s="1" customFormat="1" ht="30" customHeight="1">
      <c r="A58" s="8" t="s">
        <v>159</v>
      </c>
      <c r="B58" s="8" t="s">
        <v>160</v>
      </c>
      <c r="C58" s="8" t="s">
        <v>156</v>
      </c>
      <c r="D58" s="9" t="s">
        <v>149</v>
      </c>
      <c r="E58" s="10">
        <v>27.4</v>
      </c>
      <c r="F58" s="10">
        <v>24.5</v>
      </c>
      <c r="G58" s="10"/>
      <c r="H58" s="10">
        <v>51.9</v>
      </c>
      <c r="I58" s="11">
        <f t="shared" si="0"/>
        <v>31.139999999999997</v>
      </c>
      <c r="J58" s="12" t="s">
        <v>45</v>
      </c>
    </row>
  </sheetData>
  <sheetProtection/>
  <mergeCells count="1">
    <mergeCell ref="A1:J1"/>
  </mergeCells>
  <printOptions horizontalCentered="1"/>
  <pageMargins left="0.2362204724409449" right="0.2362204724409449" top="0.37" bottom="0.28" header="0.45999999999999996" footer="0.17"/>
  <pageSetup horizontalDpi="600" verticalDpi="6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2021-06-16T04:07:40Z</cp:lastPrinted>
  <dcterms:created xsi:type="dcterms:W3CDTF">2019-05-07T03:19:29Z</dcterms:created>
  <dcterms:modified xsi:type="dcterms:W3CDTF">2021-06-16T09:34:36Z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