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总成绩" sheetId="12" r:id="rId1"/>
  </sheets>
  <definedNames>
    <definedName name="_xlnm._FilterDatabase" localSheetId="0" hidden="1">总成绩!$A$3:$L$152</definedName>
    <definedName name="_xlnm.Print_Titles" localSheetId="0">总成绩!$3:$3</definedName>
  </definedNames>
  <calcPr calcId="144525"/>
</workbook>
</file>

<file path=xl/sharedStrings.xml><?xml version="1.0" encoding="utf-8"?>
<sst xmlns="http://schemas.openxmlformats.org/spreadsheetml/2006/main" count="764" uniqueCount="415">
  <si>
    <t>附件：</t>
  </si>
  <si>
    <t>2021年岳池县公开考试招聘事业单位工作人员综合类和卫生类职位面试成绩、总成绩及总成绩职位排名</t>
  </si>
  <si>
    <t>序号</t>
  </si>
  <si>
    <t>姓名</t>
  </si>
  <si>
    <t>报考单位</t>
  </si>
  <si>
    <t>岗位名称</t>
  </si>
  <si>
    <t>岗位编码</t>
  </si>
  <si>
    <t>准考证号</t>
  </si>
  <si>
    <t>笔试折合成绩</t>
  </si>
  <si>
    <t>面试成绩</t>
  </si>
  <si>
    <t>面试折合成绩</t>
  </si>
  <si>
    <t>总成绩</t>
  </si>
  <si>
    <t>总成绩职位排名</t>
  </si>
  <si>
    <t>备注</t>
  </si>
  <si>
    <t>张小丽</t>
  </si>
  <si>
    <t>中共岳池县委党校</t>
  </si>
  <si>
    <t>专职教师</t>
  </si>
  <si>
    <t>11405001</t>
  </si>
  <si>
    <t>9042105010105</t>
  </si>
  <si>
    <t>曾星宇</t>
  </si>
  <si>
    <t>9042105010103</t>
  </si>
  <si>
    <t>王秀玲</t>
  </si>
  <si>
    <t>岳池县矛盾纠纷多元化解协调中心</t>
  </si>
  <si>
    <t>法律事务</t>
  </si>
  <si>
    <t>11405003</t>
  </si>
  <si>
    <t>9042105010121</t>
  </si>
  <si>
    <t>邓树雷</t>
  </si>
  <si>
    <t>9042105010120</t>
  </si>
  <si>
    <t>杨元容</t>
  </si>
  <si>
    <t>岳池县中小企业服务中心</t>
  </si>
  <si>
    <t>综合管理</t>
  </si>
  <si>
    <t>11405004</t>
  </si>
  <si>
    <t>9042105010420</t>
  </si>
  <si>
    <t>邓璐</t>
  </si>
  <si>
    <t>9042105010805</t>
  </si>
  <si>
    <t>杨青松</t>
  </si>
  <si>
    <t>9042105010818</t>
  </si>
  <si>
    <t>陈蝶</t>
  </si>
  <si>
    <t>四川岳池经济开发区管理委员会投资服务中心</t>
  </si>
  <si>
    <t>医药产业</t>
  </si>
  <si>
    <t>11405005</t>
  </si>
  <si>
    <t>9042105011022</t>
  </si>
  <si>
    <t>黎丹薇</t>
  </si>
  <si>
    <t>9042105011020</t>
  </si>
  <si>
    <t>陈婷</t>
  </si>
  <si>
    <t>9042105011023</t>
  </si>
  <si>
    <t>李星琳</t>
  </si>
  <si>
    <t>四川岳池经济开发区管理委员会项目服务中心</t>
  </si>
  <si>
    <t>医药项目</t>
  </si>
  <si>
    <t>11405006</t>
  </si>
  <si>
    <t>9042105011027</t>
  </si>
  <si>
    <t>周俊</t>
  </si>
  <si>
    <t>安全监管</t>
  </si>
  <si>
    <t>11405007</t>
  </si>
  <si>
    <t>9042105011120</t>
  </si>
  <si>
    <t>唐川</t>
  </si>
  <si>
    <t>9042105011212</t>
  </si>
  <si>
    <t>唐克军</t>
  </si>
  <si>
    <t>9042105011128</t>
  </si>
  <si>
    <t>张攀</t>
  </si>
  <si>
    <t>环保监管</t>
  </si>
  <si>
    <t>11405008</t>
  </si>
  <si>
    <t>9042105011305</t>
  </si>
  <si>
    <t>刘洪江</t>
  </si>
  <si>
    <t>9042105011220</t>
  </si>
  <si>
    <t>唐瑶瑶</t>
  </si>
  <si>
    <t>岳池县城市管理综合执法大队</t>
  </si>
  <si>
    <t>文秘</t>
  </si>
  <si>
    <t>11405009</t>
  </si>
  <si>
    <t>9042105011404</t>
  </si>
  <si>
    <t>熊明辉</t>
  </si>
  <si>
    <t>9042105011318</t>
  </si>
  <si>
    <t>王倩</t>
  </si>
  <si>
    <t>9042105011322</t>
  </si>
  <si>
    <t>彭志鹏</t>
  </si>
  <si>
    <t>11405010</t>
  </si>
  <si>
    <t>9042105011507</t>
  </si>
  <si>
    <t>许逍</t>
  </si>
  <si>
    <t>9042105011511</t>
  </si>
  <si>
    <t>唐桂兴</t>
  </si>
  <si>
    <t>9042105011530</t>
  </si>
  <si>
    <t>何利萍</t>
  </si>
  <si>
    <t>岳池县环境卫生管理所</t>
  </si>
  <si>
    <t>11405011</t>
  </si>
  <si>
    <t>9042105011726</t>
  </si>
  <si>
    <t>赵阳</t>
  </si>
  <si>
    <t>9042105011710</t>
  </si>
  <si>
    <t>陈梅菡</t>
  </si>
  <si>
    <t>9042105011805</t>
  </si>
  <si>
    <t>姜玲</t>
  </si>
  <si>
    <t>岳池县审计信息中心</t>
  </si>
  <si>
    <t>审计事务</t>
  </si>
  <si>
    <t>11405012</t>
  </si>
  <si>
    <t>9042105011925</t>
  </si>
  <si>
    <t>陈巧</t>
  </si>
  <si>
    <t>9042105012005</t>
  </si>
  <si>
    <t>蒋梦轩</t>
  </si>
  <si>
    <t>岳池县计量测试所</t>
  </si>
  <si>
    <t>计量检测</t>
  </si>
  <si>
    <t>11405013</t>
  </si>
  <si>
    <t>9042105012023</t>
  </si>
  <si>
    <t>黄梦立</t>
  </si>
  <si>
    <t>9042105012008</t>
  </si>
  <si>
    <t>田庄宁</t>
  </si>
  <si>
    <t>岳池县食品药品检验所</t>
  </si>
  <si>
    <t>药品检验</t>
  </si>
  <si>
    <t>11405014</t>
  </si>
  <si>
    <t>9042105012111</t>
  </si>
  <si>
    <t>唐鑫</t>
  </si>
  <si>
    <t>9042105012119</t>
  </si>
  <si>
    <t>刘静</t>
  </si>
  <si>
    <t>岳池县食品药品安全监测及检查评价中心</t>
  </si>
  <si>
    <t>药品安全</t>
  </si>
  <si>
    <t>11405015</t>
  </si>
  <si>
    <t>9042105012129</t>
  </si>
  <si>
    <t>侯浩</t>
  </si>
  <si>
    <t>9042105012122</t>
  </si>
  <si>
    <t>杨帆</t>
  </si>
  <si>
    <t>岳池县广播电视公共服务中心</t>
  </si>
  <si>
    <t>会计</t>
  </si>
  <si>
    <t>11405016</t>
  </si>
  <si>
    <t>9042105012220</t>
  </si>
  <si>
    <t>吕思孟</t>
  </si>
  <si>
    <t>9042105012301</t>
  </si>
  <si>
    <t>贺钰莹</t>
  </si>
  <si>
    <t>9042105012203</t>
  </si>
  <si>
    <t>罗一翔</t>
  </si>
  <si>
    <t>岳池县文化馆</t>
  </si>
  <si>
    <t>戏剧曲艺</t>
  </si>
  <si>
    <t>11405017</t>
  </si>
  <si>
    <t>9042105012307</t>
  </si>
  <si>
    <t>陈泉</t>
  </si>
  <si>
    <t>9042105012308</t>
  </si>
  <si>
    <t>严春月</t>
  </si>
  <si>
    <t>岳池县亮化工程管理所</t>
  </si>
  <si>
    <t>工程管理</t>
  </si>
  <si>
    <t>11405018</t>
  </si>
  <si>
    <t>9042105012329</t>
  </si>
  <si>
    <t>张皓铭</t>
  </si>
  <si>
    <t>9042105012323</t>
  </si>
  <si>
    <t>杨航</t>
  </si>
  <si>
    <t>9042105012328</t>
  </si>
  <si>
    <t>唐小燕</t>
  </si>
  <si>
    <t>岳池县经济合作中心北京分中心</t>
  </si>
  <si>
    <t>11405019</t>
  </si>
  <si>
    <t>9042105012427</t>
  </si>
  <si>
    <t>毛一建</t>
  </si>
  <si>
    <t>9042105012415</t>
  </si>
  <si>
    <t>吴虹桥</t>
  </si>
  <si>
    <t>岳池县中小学校</t>
  </si>
  <si>
    <t>11405020</t>
  </si>
  <si>
    <t>9042105012928</t>
  </si>
  <si>
    <t>李清</t>
  </si>
  <si>
    <t>9042105012724</t>
  </si>
  <si>
    <t>涂春玲</t>
  </si>
  <si>
    <t>9042105012608</t>
  </si>
  <si>
    <t>吴樱枝</t>
  </si>
  <si>
    <t>9042105012920</t>
  </si>
  <si>
    <t>龙金凤</t>
  </si>
  <si>
    <t>9042105012908</t>
  </si>
  <si>
    <t>阳静</t>
  </si>
  <si>
    <t>9042105013004</t>
  </si>
  <si>
    <t>杨睿力</t>
  </si>
  <si>
    <t>9042105013027</t>
  </si>
  <si>
    <t>朱丽</t>
  </si>
  <si>
    <t>9042105012721</t>
  </si>
  <si>
    <t>王敏</t>
  </si>
  <si>
    <t>9042105012530</t>
  </si>
  <si>
    <t>田灵</t>
  </si>
  <si>
    <t>9042105012821</t>
  </si>
  <si>
    <t>程行</t>
  </si>
  <si>
    <t>9042105012619</t>
  </si>
  <si>
    <t>王惠</t>
  </si>
  <si>
    <t>9042105013215</t>
  </si>
  <si>
    <t>张小艳</t>
  </si>
  <si>
    <t>9042105012904</t>
  </si>
  <si>
    <t>吴桐</t>
  </si>
  <si>
    <t>9042105012907</t>
  </si>
  <si>
    <t>韩晴</t>
  </si>
  <si>
    <t>9042105012915</t>
  </si>
  <si>
    <t>米雪</t>
  </si>
  <si>
    <t>9042105012819</t>
  </si>
  <si>
    <t>王媛媛</t>
  </si>
  <si>
    <t>9042105013019</t>
  </si>
  <si>
    <t>张齐银</t>
  </si>
  <si>
    <t>岳池县中医药产业发展中心</t>
  </si>
  <si>
    <t>11405021</t>
  </si>
  <si>
    <t>9042105013222</t>
  </si>
  <si>
    <t>王星星</t>
  </si>
  <si>
    <t>9042105013217</t>
  </si>
  <si>
    <t>刘佳玲</t>
  </si>
  <si>
    <t>中医药</t>
  </si>
  <si>
    <t>11405022</t>
  </si>
  <si>
    <t>9042105013307</t>
  </si>
  <si>
    <t>庞思思</t>
  </si>
  <si>
    <t>9042105013301</t>
  </si>
  <si>
    <t>黎阳</t>
  </si>
  <si>
    <t>9042105013308</t>
  </si>
  <si>
    <t>刘志宇</t>
  </si>
  <si>
    <t>岳池县中和中心卫生院</t>
  </si>
  <si>
    <t>计算机</t>
  </si>
  <si>
    <t>11405023</t>
  </si>
  <si>
    <t>9042105013310</t>
  </si>
  <si>
    <t>杨不凡</t>
  </si>
  <si>
    <t>9042105013324</t>
  </si>
  <si>
    <t>伍竞争</t>
  </si>
  <si>
    <t>9042105013313</t>
  </si>
  <si>
    <t>杨婷婷</t>
  </si>
  <si>
    <t>岳池县人民医院</t>
  </si>
  <si>
    <t>行后管理</t>
  </si>
  <si>
    <t>11405024</t>
  </si>
  <si>
    <t>9042105013421</t>
  </si>
  <si>
    <t>谭园</t>
  </si>
  <si>
    <t>9042105013409</t>
  </si>
  <si>
    <t>罗攀</t>
  </si>
  <si>
    <t>11405025</t>
  </si>
  <si>
    <t>9042105013514</t>
  </si>
  <si>
    <t>旷华蓥</t>
  </si>
  <si>
    <t>9042105013607</t>
  </si>
  <si>
    <t>左提单</t>
  </si>
  <si>
    <t>9042105013429</t>
  </si>
  <si>
    <t>伍建中</t>
  </si>
  <si>
    <t>药剂科</t>
  </si>
  <si>
    <t>11405026</t>
  </si>
  <si>
    <t>9042105013706</t>
  </si>
  <si>
    <t>尹帅</t>
  </si>
  <si>
    <t>9042105013705</t>
  </si>
  <si>
    <t>汤琴</t>
  </si>
  <si>
    <t>急诊科</t>
  </si>
  <si>
    <t>11405030</t>
  </si>
  <si>
    <t>9042105013721</t>
  </si>
  <si>
    <t>方磊</t>
  </si>
  <si>
    <t>岳池县中医医院</t>
  </si>
  <si>
    <t>临床</t>
  </si>
  <si>
    <t>11405031</t>
  </si>
  <si>
    <t>9042105013725</t>
  </si>
  <si>
    <t>陈思静</t>
  </si>
  <si>
    <t>口腔</t>
  </si>
  <si>
    <t>11405032</t>
  </si>
  <si>
    <t>9042105013726</t>
  </si>
  <si>
    <t>伍云龙</t>
  </si>
  <si>
    <t>岳池县疾病预防控制中心</t>
  </si>
  <si>
    <t>预防</t>
  </si>
  <si>
    <t>11405033</t>
  </si>
  <si>
    <t>9042105013805</t>
  </si>
  <si>
    <t>杨露</t>
  </si>
  <si>
    <t>9042105013803</t>
  </si>
  <si>
    <t>李俊</t>
  </si>
  <si>
    <t>9042105013802</t>
  </si>
  <si>
    <t>何姗姗</t>
  </si>
  <si>
    <t>9042105013804</t>
  </si>
  <si>
    <t>刘攀</t>
  </si>
  <si>
    <t>岳池县妇幼保健院</t>
  </si>
  <si>
    <t>B超</t>
  </si>
  <si>
    <t>11405035</t>
  </si>
  <si>
    <t>9042105013815</t>
  </si>
  <si>
    <t>杨伟</t>
  </si>
  <si>
    <t>岳池县花园镇卫生院、岳池县九龙社区卫生服务中心</t>
  </si>
  <si>
    <t>检验</t>
  </si>
  <si>
    <t>11405037</t>
  </si>
  <si>
    <t>9042105013822</t>
  </si>
  <si>
    <t>黄琴</t>
  </si>
  <si>
    <t>9042105013821</t>
  </si>
  <si>
    <t>刘支支</t>
  </si>
  <si>
    <t>9042105013823</t>
  </si>
  <si>
    <t>王祖扬</t>
  </si>
  <si>
    <t>9042105013827</t>
  </si>
  <si>
    <t>江燕</t>
  </si>
  <si>
    <t>9042105013824</t>
  </si>
  <si>
    <t>王艳玲</t>
  </si>
  <si>
    <t>9042105013820</t>
  </si>
  <si>
    <t>缺考</t>
  </si>
  <si>
    <t>张露</t>
  </si>
  <si>
    <t>岳池县九龙社区卫生服务中心、岳池县朝阳社区卫生服务中心</t>
  </si>
  <si>
    <t>11405038</t>
  </si>
  <si>
    <t>9042105013829</t>
  </si>
  <si>
    <t>张欣</t>
  </si>
  <si>
    <t>岳池县朝阳社区卫生服务中心</t>
  </si>
  <si>
    <t>护理</t>
  </si>
  <si>
    <t>11405039</t>
  </si>
  <si>
    <t>9042105013905</t>
  </si>
  <si>
    <t>蒋瑶</t>
  </si>
  <si>
    <t>9042105013914</t>
  </si>
  <si>
    <t>杨晓晓</t>
  </si>
  <si>
    <t>9042105013925</t>
  </si>
  <si>
    <t>尹贞</t>
  </si>
  <si>
    <t>9042105013916</t>
  </si>
  <si>
    <t>吉倚奇</t>
  </si>
  <si>
    <t>9042105014007</t>
  </si>
  <si>
    <t>胡欣</t>
  </si>
  <si>
    <t>9042105014029</t>
  </si>
  <si>
    <t>代思洁</t>
  </si>
  <si>
    <t>岳池县顾县中心卫生院</t>
  </si>
  <si>
    <t>11405040</t>
  </si>
  <si>
    <t>9042105014113</t>
  </si>
  <si>
    <t>张冰浩</t>
  </si>
  <si>
    <t>9042105014111</t>
  </si>
  <si>
    <t>寇智超</t>
  </si>
  <si>
    <t>9042105014119</t>
  </si>
  <si>
    <t>钱九洲</t>
  </si>
  <si>
    <t>岳池县乡镇（中心）卫生院</t>
  </si>
  <si>
    <t>11405041</t>
  </si>
  <si>
    <t>9042105014122</t>
  </si>
  <si>
    <t>兰迪</t>
  </si>
  <si>
    <t>9042105014121</t>
  </si>
  <si>
    <t>张成富</t>
  </si>
  <si>
    <t>9042105014203</t>
  </si>
  <si>
    <t>陈根</t>
  </si>
  <si>
    <t>9042105014126</t>
  </si>
  <si>
    <t>李超</t>
  </si>
  <si>
    <t>9042105014210</t>
  </si>
  <si>
    <t>邓旭东</t>
  </si>
  <si>
    <t>9042105014128</t>
  </si>
  <si>
    <t>毛德翔</t>
  </si>
  <si>
    <t>9042105014127</t>
  </si>
  <si>
    <t>王鲜</t>
  </si>
  <si>
    <t>9042105014215</t>
  </si>
  <si>
    <t>杨丹</t>
  </si>
  <si>
    <t>9042105014214</t>
  </si>
  <si>
    <t>陈玲玲</t>
  </si>
  <si>
    <t>9042105014129</t>
  </si>
  <si>
    <t>何鑫</t>
  </si>
  <si>
    <t>9042105014123</t>
  </si>
  <si>
    <t>房帅先</t>
  </si>
  <si>
    <t>9042105014125</t>
  </si>
  <si>
    <t>廖一虹</t>
  </si>
  <si>
    <t>9042105014209</t>
  </si>
  <si>
    <t>粟敏</t>
  </si>
  <si>
    <t>9042105014205</t>
  </si>
  <si>
    <t>郭启芸</t>
  </si>
  <si>
    <t>9042105014124</t>
  </si>
  <si>
    <t>文丽君</t>
  </si>
  <si>
    <t>11405042</t>
  </si>
  <si>
    <t>9042105014425</t>
  </si>
  <si>
    <t>王曾蓓蕾</t>
  </si>
  <si>
    <t>9042105014409</t>
  </si>
  <si>
    <t>罗露</t>
  </si>
  <si>
    <t>9042105014304</t>
  </si>
  <si>
    <t>杨玖红</t>
  </si>
  <si>
    <t>9042105014602</t>
  </si>
  <si>
    <t>根据《招聘公告》规定“考试总成绩相同的，以笔试总成绩高低确定名次”</t>
  </si>
  <si>
    <t>侯关英</t>
  </si>
  <si>
    <t>9042105014715</t>
  </si>
  <si>
    <t>雷倩</t>
  </si>
  <si>
    <t>9042105014507</t>
  </si>
  <si>
    <t>其芝卓玛</t>
  </si>
  <si>
    <t>9042105014714</t>
  </si>
  <si>
    <t>蒋莉</t>
  </si>
  <si>
    <t>9042105014307</t>
  </si>
  <si>
    <t>张莉军</t>
  </si>
  <si>
    <t>9042105014230</t>
  </si>
  <si>
    <t>唐攀</t>
  </si>
  <si>
    <t>9042105014309</t>
  </si>
  <si>
    <t>黄亚新</t>
  </si>
  <si>
    <t>9042105014621</t>
  </si>
  <si>
    <t>李俊仪</t>
  </si>
  <si>
    <t>9042105014404</t>
  </si>
  <si>
    <t>陈杨</t>
  </si>
  <si>
    <t>9042105014325</t>
  </si>
  <si>
    <t>沈莉莉</t>
  </si>
  <si>
    <t>9042105014319</t>
  </si>
  <si>
    <t>丁丽</t>
  </si>
  <si>
    <t>9042105014228</t>
  </si>
  <si>
    <t>陈婷婷</t>
  </si>
  <si>
    <t>9042105014710</t>
  </si>
  <si>
    <t>王思月</t>
  </si>
  <si>
    <t>9042105014320</t>
  </si>
  <si>
    <t>马静</t>
  </si>
  <si>
    <t>9042105014220</t>
  </si>
  <si>
    <t>胡杨</t>
  </si>
  <si>
    <t>岳池县罗渡中心卫生院</t>
  </si>
  <si>
    <t>超声科</t>
  </si>
  <si>
    <t>11405043</t>
  </si>
  <si>
    <t>9042105014722</t>
  </si>
  <si>
    <t>段川西</t>
  </si>
  <si>
    <t>9042105014723</t>
  </si>
  <si>
    <t>张诗然</t>
  </si>
  <si>
    <t>岳池县中和中心卫生院、岳池县裕民镇卫生院</t>
  </si>
  <si>
    <t>公共卫生</t>
  </si>
  <si>
    <t>11405044</t>
  </si>
  <si>
    <t>9042105014730</t>
  </si>
  <si>
    <t>张加利</t>
  </si>
  <si>
    <t>9042105014728</t>
  </si>
  <si>
    <t>杨泞旭</t>
  </si>
  <si>
    <t>9042105014803</t>
  </si>
  <si>
    <t>桂晨曦</t>
  </si>
  <si>
    <t>9042105014802</t>
  </si>
  <si>
    <t>李倩</t>
  </si>
  <si>
    <t>9042105014726</t>
  </si>
  <si>
    <t>杨敏</t>
  </si>
  <si>
    <t>中医</t>
  </si>
  <si>
    <t>11405045</t>
  </si>
  <si>
    <t>9042105014903</t>
  </si>
  <si>
    <t>李华清</t>
  </si>
  <si>
    <t>岳池县九龙社区卫生服务中心</t>
  </si>
  <si>
    <t>11405046</t>
  </si>
  <si>
    <t>9042105014907</t>
  </si>
  <si>
    <t>唐婷</t>
  </si>
  <si>
    <t>9042105014906</t>
  </si>
  <si>
    <t>周青青</t>
  </si>
  <si>
    <t>9042105014904</t>
  </si>
  <si>
    <t>杨超</t>
  </si>
  <si>
    <t>岳池县黄龙乡卫生院</t>
  </si>
  <si>
    <t>11405047</t>
  </si>
  <si>
    <t>9042105014914</t>
  </si>
  <si>
    <t>杨阳</t>
  </si>
  <si>
    <t>9042105014913</t>
  </si>
  <si>
    <t>何雪莲</t>
  </si>
  <si>
    <t>9042105014910</t>
  </si>
  <si>
    <t>杨惠麟</t>
  </si>
  <si>
    <t>9042105014916</t>
  </si>
  <si>
    <t>郭龙英</t>
  </si>
  <si>
    <t>9042105014909</t>
  </si>
  <si>
    <t>段小攀</t>
  </si>
  <si>
    <t>9042105014919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</si>
</sst>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sz val="10"/>
      <name val="宋体"/>
      <charset val="134"/>
      <scheme val="minor"/>
    </font>
    <font>
      <sz val="11"/>
      <name val="宋体"/>
      <charset val="134"/>
      <scheme val="minor"/>
    </font>
    <font>
      <sz val="20"/>
      <name val="宋体"/>
      <charset val="134"/>
      <scheme val="minor"/>
    </font>
    <font>
      <sz val="14"/>
      <name val="方正小标宋_GBK"/>
      <charset val="134"/>
    </font>
    <font>
      <sz val="20"/>
      <name val="方正小标宋_GBK"/>
      <charset val="134"/>
    </font>
    <font>
      <sz val="11"/>
      <color rgb="FF9C0006"/>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2"/>
      <name val="宋体"/>
      <charset val="134"/>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7"/>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4" fillId="0" borderId="0">
      <alignment vertical="center"/>
    </xf>
    <xf numFmtId="0" fontId="0" fillId="12" borderId="7" applyNumberFormat="0" applyFont="0" applyAlignment="0" applyProtection="0">
      <alignment vertical="center"/>
    </xf>
    <xf numFmtId="0" fontId="7" fillId="16"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6" applyNumberFormat="0" applyFill="0" applyAlignment="0" applyProtection="0">
      <alignment vertical="center"/>
    </xf>
    <xf numFmtId="0" fontId="20" fillId="0" borderId="6" applyNumberFormat="0" applyFill="0" applyAlignment="0" applyProtection="0">
      <alignment vertical="center"/>
    </xf>
    <xf numFmtId="0" fontId="7" fillId="21" borderId="0" applyNumberFormat="0" applyBorder="0" applyAlignment="0" applyProtection="0">
      <alignment vertical="center"/>
    </xf>
    <xf numFmtId="0" fontId="16" fillId="0" borderId="9" applyNumberFormat="0" applyFill="0" applyAlignment="0" applyProtection="0">
      <alignment vertical="center"/>
    </xf>
    <xf numFmtId="0" fontId="7" fillId="23" borderId="0" applyNumberFormat="0" applyBorder="0" applyAlignment="0" applyProtection="0">
      <alignment vertical="center"/>
    </xf>
    <xf numFmtId="0" fontId="21" fillId="24" borderId="10" applyNumberFormat="0" applyAlignment="0" applyProtection="0">
      <alignment vertical="center"/>
    </xf>
    <xf numFmtId="0" fontId="22" fillId="24" borderId="5" applyNumberFormat="0" applyAlignment="0" applyProtection="0">
      <alignment vertical="center"/>
    </xf>
    <xf numFmtId="0" fontId="9" fillId="5" borderId="4" applyNumberFormat="0" applyAlignment="0" applyProtection="0">
      <alignment vertical="center"/>
    </xf>
    <xf numFmtId="0" fontId="8" fillId="22" borderId="0" applyNumberFormat="0" applyBorder="0" applyAlignment="0" applyProtection="0">
      <alignment vertical="center"/>
    </xf>
    <xf numFmtId="0" fontId="7" fillId="25" borderId="0" applyNumberFormat="0" applyBorder="0" applyAlignment="0" applyProtection="0">
      <alignment vertical="center"/>
    </xf>
    <xf numFmtId="0" fontId="23" fillId="0" borderId="11" applyNumberFormat="0" applyFill="0" applyAlignment="0" applyProtection="0">
      <alignment vertical="center"/>
    </xf>
    <xf numFmtId="0" fontId="15" fillId="0" borderId="8" applyNumberFormat="0" applyFill="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8" fillId="31" borderId="0" applyNumberFormat="0" applyBorder="0" applyAlignment="0" applyProtection="0">
      <alignment vertical="center"/>
    </xf>
    <xf numFmtId="0" fontId="7" fillId="27" borderId="0" applyNumberFormat="0" applyBorder="0" applyAlignment="0" applyProtection="0">
      <alignment vertical="center"/>
    </xf>
    <xf numFmtId="0" fontId="8" fillId="26" borderId="0" applyNumberFormat="0" applyBorder="0" applyAlignment="0" applyProtection="0">
      <alignment vertical="center"/>
    </xf>
    <xf numFmtId="0" fontId="8" fillId="17" borderId="0" applyNumberFormat="0" applyBorder="0" applyAlignment="0" applyProtection="0">
      <alignment vertical="center"/>
    </xf>
    <xf numFmtId="0" fontId="8" fillId="9" borderId="0" applyNumberFormat="0" applyBorder="0" applyAlignment="0" applyProtection="0">
      <alignment vertical="center"/>
    </xf>
    <xf numFmtId="0" fontId="8" fillId="20" borderId="0" applyNumberFormat="0" applyBorder="0" applyAlignment="0" applyProtection="0">
      <alignment vertical="center"/>
    </xf>
    <xf numFmtId="0" fontId="7" fillId="19" borderId="0" applyNumberFormat="0" applyBorder="0" applyAlignment="0" applyProtection="0">
      <alignment vertical="center"/>
    </xf>
    <xf numFmtId="0" fontId="7" fillId="3" borderId="0" applyNumberFormat="0" applyBorder="0" applyAlignment="0" applyProtection="0">
      <alignment vertical="center"/>
    </xf>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7" fillId="14" borderId="0" applyNumberFormat="0" applyBorder="0" applyAlignment="0" applyProtection="0">
      <alignment vertical="center"/>
    </xf>
    <xf numFmtId="0" fontId="8" fillId="11"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8" fillId="13" borderId="0" applyNumberFormat="0" applyBorder="0" applyAlignment="0" applyProtection="0">
      <alignment vertical="center"/>
    </xf>
    <xf numFmtId="0" fontId="7"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0" xfId="0" applyFont="1" applyFill="1" applyAlignment="1" applyProtection="1">
      <alignment vertical="center"/>
    </xf>
    <xf numFmtId="0" fontId="1" fillId="0" borderId="0" xfId="0" applyFont="1" applyFill="1" applyAlignment="1" applyProtection="1">
      <alignment vertical="center"/>
      <protection locked="0"/>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2"/>
  <sheetViews>
    <sheetView tabSelected="1" workbookViewId="0">
      <selection activeCell="P15" sqref="P15"/>
    </sheetView>
  </sheetViews>
  <sheetFormatPr defaultColWidth="9" defaultRowHeight="25.5"/>
  <cols>
    <col min="1" max="1" width="5.125" style="2" customWidth="1"/>
    <col min="2" max="2" width="9.125" style="2" customWidth="1"/>
    <col min="3" max="3" width="41.125" style="3" customWidth="1"/>
    <col min="4" max="4" width="10.5" style="2" customWidth="1"/>
    <col min="5" max="5" width="10" style="2" customWidth="1"/>
    <col min="6" max="6" width="15.125" style="2" customWidth="1"/>
    <col min="7" max="7" width="9" style="2" customWidth="1"/>
    <col min="8" max="8" width="9.25" style="4" customWidth="1"/>
    <col min="9" max="9" width="8.875" style="3" customWidth="1"/>
    <col min="10" max="10" width="8.75" style="3" customWidth="1"/>
    <col min="11" max="11" width="8.125" style="3" customWidth="1"/>
    <col min="12" max="12" width="10.875" style="2" customWidth="1"/>
    <col min="13" max="16384" width="9" style="3"/>
  </cols>
  <sheetData>
    <row r="1" spans="1:2">
      <c r="A1" s="5" t="s">
        <v>0</v>
      </c>
      <c r="B1" s="5"/>
    </row>
    <row r="2" ht="32" customHeight="1" spans="1:12">
      <c r="A2" s="6" t="s">
        <v>1</v>
      </c>
      <c r="B2" s="6"/>
      <c r="C2" s="6"/>
      <c r="D2" s="6"/>
      <c r="E2" s="6"/>
      <c r="F2" s="6"/>
      <c r="G2" s="6"/>
      <c r="H2" s="7"/>
      <c r="I2" s="6"/>
      <c r="J2" s="6"/>
      <c r="K2" s="6"/>
      <c r="L2" s="6"/>
    </row>
    <row r="3" ht="34" customHeight="1" spans="1:12">
      <c r="A3" s="8" t="s">
        <v>2</v>
      </c>
      <c r="B3" s="9" t="s">
        <v>3</v>
      </c>
      <c r="C3" s="9" t="s">
        <v>4</v>
      </c>
      <c r="D3" s="9" t="s">
        <v>5</v>
      </c>
      <c r="E3" s="9" t="s">
        <v>6</v>
      </c>
      <c r="F3" s="9" t="s">
        <v>7</v>
      </c>
      <c r="G3" s="10" t="s">
        <v>8</v>
      </c>
      <c r="H3" s="9" t="s">
        <v>9</v>
      </c>
      <c r="I3" s="10" t="s">
        <v>10</v>
      </c>
      <c r="J3" s="10" t="s">
        <v>11</v>
      </c>
      <c r="K3" s="10" t="s">
        <v>12</v>
      </c>
      <c r="L3" s="8" t="s">
        <v>13</v>
      </c>
    </row>
    <row r="4" s="1" customFormat="1" ht="25" customHeight="1" spans="1:12">
      <c r="A4" s="9">
        <v>1</v>
      </c>
      <c r="B4" s="9" t="s">
        <v>14</v>
      </c>
      <c r="C4" s="11" t="s">
        <v>15</v>
      </c>
      <c r="D4" s="9" t="s">
        <v>16</v>
      </c>
      <c r="E4" s="9" t="s">
        <v>17</v>
      </c>
      <c r="F4" s="9" t="s">
        <v>18</v>
      </c>
      <c r="G4" s="9">
        <v>40.62</v>
      </c>
      <c r="H4" s="9">
        <v>84.6</v>
      </c>
      <c r="I4" s="9">
        <f t="shared" ref="I4:I39" si="0">H4*0.4</f>
        <v>33.84</v>
      </c>
      <c r="J4" s="9">
        <f t="shared" ref="J4:J39" si="1">G4+I4</f>
        <v>74.46</v>
      </c>
      <c r="K4" s="9">
        <v>1</v>
      </c>
      <c r="L4" s="9"/>
    </row>
    <row r="5" s="1" customFormat="1" ht="25" customHeight="1" spans="1:12">
      <c r="A5" s="9">
        <v>2</v>
      </c>
      <c r="B5" s="9" t="s">
        <v>19</v>
      </c>
      <c r="C5" s="11" t="s">
        <v>15</v>
      </c>
      <c r="D5" s="9" t="s">
        <v>16</v>
      </c>
      <c r="E5" s="9" t="s">
        <v>17</v>
      </c>
      <c r="F5" s="9" t="s">
        <v>20</v>
      </c>
      <c r="G5" s="9">
        <v>33</v>
      </c>
      <c r="H5" s="9">
        <v>80.22</v>
      </c>
      <c r="I5" s="9">
        <f t="shared" si="0"/>
        <v>32.088</v>
      </c>
      <c r="J5" s="9">
        <f t="shared" si="1"/>
        <v>65.088</v>
      </c>
      <c r="K5" s="9">
        <v>2</v>
      </c>
      <c r="L5" s="9"/>
    </row>
    <row r="6" s="1" customFormat="1" ht="25" customHeight="1" spans="1:12">
      <c r="A6" s="9">
        <v>3</v>
      </c>
      <c r="B6" s="9" t="s">
        <v>21</v>
      </c>
      <c r="C6" s="11" t="s">
        <v>22</v>
      </c>
      <c r="D6" s="9" t="s">
        <v>23</v>
      </c>
      <c r="E6" s="9" t="s">
        <v>24</v>
      </c>
      <c r="F6" s="9" t="s">
        <v>25</v>
      </c>
      <c r="G6" s="9">
        <v>41.16</v>
      </c>
      <c r="H6" s="9">
        <v>86.02</v>
      </c>
      <c r="I6" s="9">
        <f t="shared" si="0"/>
        <v>34.408</v>
      </c>
      <c r="J6" s="9">
        <f t="shared" si="1"/>
        <v>75.568</v>
      </c>
      <c r="K6" s="9">
        <v>1</v>
      </c>
      <c r="L6" s="9"/>
    </row>
    <row r="7" s="1" customFormat="1" ht="25" customHeight="1" spans="1:12">
      <c r="A7" s="9">
        <v>4</v>
      </c>
      <c r="B7" s="9" t="s">
        <v>26</v>
      </c>
      <c r="C7" s="11" t="s">
        <v>22</v>
      </c>
      <c r="D7" s="9" t="s">
        <v>23</v>
      </c>
      <c r="E7" s="9" t="s">
        <v>24</v>
      </c>
      <c r="F7" s="9" t="s">
        <v>27</v>
      </c>
      <c r="G7" s="9">
        <v>39.84</v>
      </c>
      <c r="H7" s="9">
        <v>80.94</v>
      </c>
      <c r="I7" s="9">
        <f t="shared" si="0"/>
        <v>32.376</v>
      </c>
      <c r="J7" s="9">
        <f t="shared" si="1"/>
        <v>72.216</v>
      </c>
      <c r="K7" s="9">
        <v>2</v>
      </c>
      <c r="L7" s="9"/>
    </row>
    <row r="8" s="1" customFormat="1" ht="25" customHeight="1" spans="1:12">
      <c r="A8" s="9">
        <v>5</v>
      </c>
      <c r="B8" s="9" t="s">
        <v>28</v>
      </c>
      <c r="C8" s="11" t="s">
        <v>29</v>
      </c>
      <c r="D8" s="9" t="s">
        <v>30</v>
      </c>
      <c r="E8" s="9" t="s">
        <v>31</v>
      </c>
      <c r="F8" s="9" t="s">
        <v>32</v>
      </c>
      <c r="G8" s="9">
        <v>43.98</v>
      </c>
      <c r="H8" s="9">
        <v>82.94</v>
      </c>
      <c r="I8" s="9">
        <f t="shared" si="0"/>
        <v>33.176</v>
      </c>
      <c r="J8" s="9">
        <f t="shared" si="1"/>
        <v>77.156</v>
      </c>
      <c r="K8" s="9">
        <v>1</v>
      </c>
      <c r="L8" s="9"/>
    </row>
    <row r="9" s="1" customFormat="1" ht="25" customHeight="1" spans="1:12">
      <c r="A9" s="9">
        <v>6</v>
      </c>
      <c r="B9" s="9" t="s">
        <v>33</v>
      </c>
      <c r="C9" s="11" t="s">
        <v>29</v>
      </c>
      <c r="D9" s="9" t="s">
        <v>30</v>
      </c>
      <c r="E9" s="9" t="s">
        <v>31</v>
      </c>
      <c r="F9" s="9" t="s">
        <v>34</v>
      </c>
      <c r="G9" s="9">
        <v>43.38</v>
      </c>
      <c r="H9" s="9">
        <v>83.66</v>
      </c>
      <c r="I9" s="9">
        <f t="shared" si="0"/>
        <v>33.464</v>
      </c>
      <c r="J9" s="9">
        <f t="shared" si="1"/>
        <v>76.844</v>
      </c>
      <c r="K9" s="9">
        <v>2</v>
      </c>
      <c r="L9" s="9"/>
    </row>
    <row r="10" s="1" customFormat="1" ht="25" customHeight="1" spans="1:12">
      <c r="A10" s="9">
        <v>7</v>
      </c>
      <c r="B10" s="9" t="s">
        <v>35</v>
      </c>
      <c r="C10" s="11" t="s">
        <v>29</v>
      </c>
      <c r="D10" s="9" t="s">
        <v>30</v>
      </c>
      <c r="E10" s="9" t="s">
        <v>31</v>
      </c>
      <c r="F10" s="9" t="s">
        <v>36</v>
      </c>
      <c r="G10" s="9">
        <v>42.06</v>
      </c>
      <c r="H10" s="9">
        <v>78.64</v>
      </c>
      <c r="I10" s="9">
        <f t="shared" si="0"/>
        <v>31.456</v>
      </c>
      <c r="J10" s="9">
        <f t="shared" si="1"/>
        <v>73.516</v>
      </c>
      <c r="K10" s="9">
        <v>3</v>
      </c>
      <c r="L10" s="9"/>
    </row>
    <row r="11" s="1" customFormat="1" ht="26" customHeight="1" spans="1:12">
      <c r="A11" s="9">
        <v>8</v>
      </c>
      <c r="B11" s="9" t="s">
        <v>37</v>
      </c>
      <c r="C11" s="12" t="s">
        <v>38</v>
      </c>
      <c r="D11" s="9" t="s">
        <v>39</v>
      </c>
      <c r="E11" s="9" t="s">
        <v>40</v>
      </c>
      <c r="F11" s="9" t="s">
        <v>41</v>
      </c>
      <c r="G11" s="9">
        <v>37.98</v>
      </c>
      <c r="H11" s="9">
        <v>81.28</v>
      </c>
      <c r="I11" s="9">
        <f t="shared" si="0"/>
        <v>32.512</v>
      </c>
      <c r="J11" s="9">
        <f t="shared" si="1"/>
        <v>70.492</v>
      </c>
      <c r="K11" s="9">
        <v>1</v>
      </c>
      <c r="L11" s="9"/>
    </row>
    <row r="12" s="1" customFormat="1" ht="26" customHeight="1" spans="1:12">
      <c r="A12" s="9">
        <v>9</v>
      </c>
      <c r="B12" s="9" t="s">
        <v>42</v>
      </c>
      <c r="C12" s="12" t="s">
        <v>38</v>
      </c>
      <c r="D12" s="9" t="s">
        <v>39</v>
      </c>
      <c r="E12" s="9" t="s">
        <v>40</v>
      </c>
      <c r="F12" s="9" t="s">
        <v>43</v>
      </c>
      <c r="G12" s="9">
        <v>33.48</v>
      </c>
      <c r="H12" s="9">
        <v>86.28</v>
      </c>
      <c r="I12" s="9">
        <f t="shared" si="0"/>
        <v>34.512</v>
      </c>
      <c r="J12" s="9">
        <f t="shared" si="1"/>
        <v>67.992</v>
      </c>
      <c r="K12" s="9">
        <v>2</v>
      </c>
      <c r="L12" s="9"/>
    </row>
    <row r="13" s="1" customFormat="1" ht="26" customHeight="1" spans="1:16">
      <c r="A13" s="9">
        <v>10</v>
      </c>
      <c r="B13" s="9" t="s">
        <v>44</v>
      </c>
      <c r="C13" s="12" t="s">
        <v>38</v>
      </c>
      <c r="D13" s="9" t="s">
        <v>39</v>
      </c>
      <c r="E13" s="9" t="s">
        <v>40</v>
      </c>
      <c r="F13" s="9" t="s">
        <v>45</v>
      </c>
      <c r="G13" s="9">
        <v>32.94</v>
      </c>
      <c r="H13" s="9">
        <v>83.12</v>
      </c>
      <c r="I13" s="9">
        <f t="shared" si="0"/>
        <v>33.248</v>
      </c>
      <c r="J13" s="9">
        <f t="shared" si="1"/>
        <v>66.188</v>
      </c>
      <c r="K13" s="9">
        <v>3</v>
      </c>
      <c r="L13" s="9"/>
      <c r="N13" s="13"/>
      <c r="P13" s="14"/>
    </row>
    <row r="14" s="1" customFormat="1" ht="26" customHeight="1" spans="1:12">
      <c r="A14" s="9">
        <v>11</v>
      </c>
      <c r="B14" s="9" t="s">
        <v>46</v>
      </c>
      <c r="C14" s="12" t="s">
        <v>47</v>
      </c>
      <c r="D14" s="9" t="s">
        <v>48</v>
      </c>
      <c r="E14" s="9" t="s">
        <v>49</v>
      </c>
      <c r="F14" s="9" t="s">
        <v>50</v>
      </c>
      <c r="G14" s="9">
        <v>35.64</v>
      </c>
      <c r="H14" s="9">
        <v>79.26</v>
      </c>
      <c r="I14" s="9">
        <f t="shared" si="0"/>
        <v>31.704</v>
      </c>
      <c r="J14" s="9">
        <f t="shared" si="1"/>
        <v>67.344</v>
      </c>
      <c r="K14" s="9">
        <v>1</v>
      </c>
      <c r="L14" s="9"/>
    </row>
    <row r="15" s="1" customFormat="1" ht="26" customHeight="1" spans="1:15">
      <c r="A15" s="9">
        <v>12</v>
      </c>
      <c r="B15" s="9" t="s">
        <v>51</v>
      </c>
      <c r="C15" s="12" t="s">
        <v>47</v>
      </c>
      <c r="D15" s="9" t="s">
        <v>52</v>
      </c>
      <c r="E15" s="9" t="s">
        <v>53</v>
      </c>
      <c r="F15" s="9" t="s">
        <v>54</v>
      </c>
      <c r="G15" s="9">
        <v>44.16</v>
      </c>
      <c r="H15" s="9">
        <v>85.06</v>
      </c>
      <c r="I15" s="9">
        <f t="shared" si="0"/>
        <v>34.024</v>
      </c>
      <c r="J15" s="9">
        <f t="shared" si="1"/>
        <v>78.184</v>
      </c>
      <c r="K15" s="9">
        <v>1</v>
      </c>
      <c r="L15" s="9"/>
      <c r="O15" s="14"/>
    </row>
    <row r="16" s="1" customFormat="1" ht="26" customHeight="1" spans="1:12">
      <c r="A16" s="9">
        <v>13</v>
      </c>
      <c r="B16" s="9" t="s">
        <v>55</v>
      </c>
      <c r="C16" s="12" t="s">
        <v>47</v>
      </c>
      <c r="D16" s="9" t="s">
        <v>52</v>
      </c>
      <c r="E16" s="9" t="s">
        <v>53</v>
      </c>
      <c r="F16" s="9" t="s">
        <v>56</v>
      </c>
      <c r="G16" s="9">
        <v>44.4</v>
      </c>
      <c r="H16" s="9">
        <v>81.98</v>
      </c>
      <c r="I16" s="9">
        <f t="shared" si="0"/>
        <v>32.792</v>
      </c>
      <c r="J16" s="9">
        <f t="shared" si="1"/>
        <v>77.192</v>
      </c>
      <c r="K16" s="9">
        <v>2</v>
      </c>
      <c r="L16" s="9"/>
    </row>
    <row r="17" s="1" customFormat="1" ht="26" customHeight="1" spans="1:12">
      <c r="A17" s="9">
        <v>14</v>
      </c>
      <c r="B17" s="9" t="s">
        <v>57</v>
      </c>
      <c r="C17" s="12" t="s">
        <v>47</v>
      </c>
      <c r="D17" s="9" t="s">
        <v>52</v>
      </c>
      <c r="E17" s="9" t="s">
        <v>53</v>
      </c>
      <c r="F17" s="9" t="s">
        <v>58</v>
      </c>
      <c r="G17" s="9">
        <v>43.86</v>
      </c>
      <c r="H17" s="9">
        <v>82.98</v>
      </c>
      <c r="I17" s="9">
        <f t="shared" si="0"/>
        <v>33.192</v>
      </c>
      <c r="J17" s="9">
        <f t="shared" si="1"/>
        <v>77.052</v>
      </c>
      <c r="K17" s="9">
        <v>3</v>
      </c>
      <c r="L17" s="9"/>
    </row>
    <row r="18" s="1" customFormat="1" ht="26" customHeight="1" spans="1:12">
      <c r="A18" s="9">
        <v>15</v>
      </c>
      <c r="B18" s="9" t="s">
        <v>59</v>
      </c>
      <c r="C18" s="12" t="s">
        <v>47</v>
      </c>
      <c r="D18" s="9" t="s">
        <v>60</v>
      </c>
      <c r="E18" s="9" t="s">
        <v>61</v>
      </c>
      <c r="F18" s="9" t="s">
        <v>62</v>
      </c>
      <c r="G18" s="9">
        <v>39.84</v>
      </c>
      <c r="H18" s="9">
        <v>81.94</v>
      </c>
      <c r="I18" s="9">
        <f t="shared" si="0"/>
        <v>32.776</v>
      </c>
      <c r="J18" s="9">
        <f t="shared" si="1"/>
        <v>72.616</v>
      </c>
      <c r="K18" s="9">
        <v>1</v>
      </c>
      <c r="L18" s="9"/>
    </row>
    <row r="19" s="1" customFormat="1" ht="26" customHeight="1" spans="1:12">
      <c r="A19" s="9">
        <v>16</v>
      </c>
      <c r="B19" s="9" t="s">
        <v>63</v>
      </c>
      <c r="C19" s="12" t="s">
        <v>47</v>
      </c>
      <c r="D19" s="9" t="s">
        <v>60</v>
      </c>
      <c r="E19" s="9" t="s">
        <v>61</v>
      </c>
      <c r="F19" s="9" t="s">
        <v>64</v>
      </c>
      <c r="G19" s="9">
        <v>38.34</v>
      </c>
      <c r="H19" s="9">
        <v>83.36</v>
      </c>
      <c r="I19" s="9">
        <f t="shared" si="0"/>
        <v>33.344</v>
      </c>
      <c r="J19" s="9">
        <f t="shared" si="1"/>
        <v>71.684</v>
      </c>
      <c r="K19" s="9">
        <v>2</v>
      </c>
      <c r="L19" s="9"/>
    </row>
    <row r="20" s="1" customFormat="1" ht="26" customHeight="1" spans="1:12">
      <c r="A20" s="9">
        <v>17</v>
      </c>
      <c r="B20" s="9" t="s">
        <v>65</v>
      </c>
      <c r="C20" s="11" t="s">
        <v>66</v>
      </c>
      <c r="D20" s="9" t="s">
        <v>67</v>
      </c>
      <c r="E20" s="9" t="s">
        <v>68</v>
      </c>
      <c r="F20" s="9" t="s">
        <v>69</v>
      </c>
      <c r="G20" s="9">
        <v>36.54</v>
      </c>
      <c r="H20" s="9">
        <v>81.98</v>
      </c>
      <c r="I20" s="9">
        <f t="shared" si="0"/>
        <v>32.792</v>
      </c>
      <c r="J20" s="9">
        <f t="shared" si="1"/>
        <v>69.332</v>
      </c>
      <c r="K20" s="9">
        <v>1</v>
      </c>
      <c r="L20" s="9"/>
    </row>
    <row r="21" s="1" customFormat="1" ht="26" customHeight="1" spans="1:12">
      <c r="A21" s="9">
        <v>18</v>
      </c>
      <c r="B21" s="9" t="s">
        <v>70</v>
      </c>
      <c r="C21" s="11" t="s">
        <v>66</v>
      </c>
      <c r="D21" s="9" t="s">
        <v>67</v>
      </c>
      <c r="E21" s="9" t="s">
        <v>68</v>
      </c>
      <c r="F21" s="9" t="s">
        <v>71</v>
      </c>
      <c r="G21" s="9">
        <v>35.04</v>
      </c>
      <c r="H21" s="9">
        <v>83.9</v>
      </c>
      <c r="I21" s="9">
        <f t="shared" si="0"/>
        <v>33.56</v>
      </c>
      <c r="J21" s="9">
        <f t="shared" si="1"/>
        <v>68.6</v>
      </c>
      <c r="K21" s="9">
        <v>2</v>
      </c>
      <c r="L21" s="9"/>
    </row>
    <row r="22" s="1" customFormat="1" ht="26" customHeight="1" spans="1:12">
      <c r="A22" s="9">
        <v>19</v>
      </c>
      <c r="B22" s="9" t="s">
        <v>72</v>
      </c>
      <c r="C22" s="11" t="s">
        <v>66</v>
      </c>
      <c r="D22" s="9" t="s">
        <v>67</v>
      </c>
      <c r="E22" s="9" t="s">
        <v>68</v>
      </c>
      <c r="F22" s="9" t="s">
        <v>73</v>
      </c>
      <c r="G22" s="9">
        <v>34.62</v>
      </c>
      <c r="H22" s="9">
        <v>79.96</v>
      </c>
      <c r="I22" s="9">
        <f t="shared" si="0"/>
        <v>31.984</v>
      </c>
      <c r="J22" s="9">
        <f t="shared" si="1"/>
        <v>66.604</v>
      </c>
      <c r="K22" s="9">
        <v>3</v>
      </c>
      <c r="L22" s="9"/>
    </row>
    <row r="23" s="1" customFormat="1" ht="26" customHeight="1" spans="1:12">
      <c r="A23" s="9">
        <v>20</v>
      </c>
      <c r="B23" s="9" t="s">
        <v>74</v>
      </c>
      <c r="C23" s="11" t="s">
        <v>66</v>
      </c>
      <c r="D23" s="9" t="s">
        <v>30</v>
      </c>
      <c r="E23" s="9" t="s">
        <v>75</v>
      </c>
      <c r="F23" s="9" t="s">
        <v>76</v>
      </c>
      <c r="G23" s="9">
        <v>45.06</v>
      </c>
      <c r="H23" s="9">
        <v>84.66</v>
      </c>
      <c r="I23" s="9">
        <f t="shared" si="0"/>
        <v>33.864</v>
      </c>
      <c r="J23" s="9">
        <f t="shared" si="1"/>
        <v>78.924</v>
      </c>
      <c r="K23" s="9">
        <v>1</v>
      </c>
      <c r="L23" s="9"/>
    </row>
    <row r="24" s="1" customFormat="1" ht="26" customHeight="1" spans="1:12">
      <c r="A24" s="9">
        <v>21</v>
      </c>
      <c r="B24" s="9" t="s">
        <v>77</v>
      </c>
      <c r="C24" s="11" t="s">
        <v>66</v>
      </c>
      <c r="D24" s="9" t="s">
        <v>30</v>
      </c>
      <c r="E24" s="9" t="s">
        <v>75</v>
      </c>
      <c r="F24" s="9" t="s">
        <v>78</v>
      </c>
      <c r="G24" s="9">
        <v>43.92</v>
      </c>
      <c r="H24" s="9">
        <v>79.66</v>
      </c>
      <c r="I24" s="9">
        <f t="shared" si="0"/>
        <v>31.864</v>
      </c>
      <c r="J24" s="9">
        <f t="shared" si="1"/>
        <v>75.784</v>
      </c>
      <c r="K24" s="9">
        <v>2</v>
      </c>
      <c r="L24" s="9"/>
    </row>
    <row r="25" s="1" customFormat="1" ht="26" customHeight="1" spans="1:12">
      <c r="A25" s="9">
        <v>22</v>
      </c>
      <c r="B25" s="9" t="s">
        <v>79</v>
      </c>
      <c r="C25" s="11" t="s">
        <v>66</v>
      </c>
      <c r="D25" s="9" t="s">
        <v>30</v>
      </c>
      <c r="E25" s="9" t="s">
        <v>75</v>
      </c>
      <c r="F25" s="9" t="s">
        <v>80</v>
      </c>
      <c r="G25" s="9">
        <v>42.66</v>
      </c>
      <c r="H25" s="9">
        <v>80.76</v>
      </c>
      <c r="I25" s="9">
        <f t="shared" si="0"/>
        <v>32.304</v>
      </c>
      <c r="J25" s="9">
        <f t="shared" si="1"/>
        <v>74.964</v>
      </c>
      <c r="K25" s="9">
        <v>3</v>
      </c>
      <c r="L25" s="9"/>
    </row>
    <row r="26" s="1" customFormat="1" ht="26" customHeight="1" spans="1:12">
      <c r="A26" s="9">
        <v>23</v>
      </c>
      <c r="B26" s="9" t="s">
        <v>81</v>
      </c>
      <c r="C26" s="11" t="s">
        <v>82</v>
      </c>
      <c r="D26" s="9" t="s">
        <v>30</v>
      </c>
      <c r="E26" s="9" t="s">
        <v>83</v>
      </c>
      <c r="F26" s="9" t="s">
        <v>84</v>
      </c>
      <c r="G26" s="9">
        <v>45.24</v>
      </c>
      <c r="H26" s="9">
        <v>85.16</v>
      </c>
      <c r="I26" s="9">
        <f t="shared" si="0"/>
        <v>34.064</v>
      </c>
      <c r="J26" s="9">
        <f t="shared" si="1"/>
        <v>79.304</v>
      </c>
      <c r="K26" s="9">
        <v>1</v>
      </c>
      <c r="L26" s="9"/>
    </row>
    <row r="27" s="1" customFormat="1" ht="26" customHeight="1" spans="1:12">
      <c r="A27" s="9">
        <v>24</v>
      </c>
      <c r="B27" s="9" t="s">
        <v>85</v>
      </c>
      <c r="C27" s="11" t="s">
        <v>82</v>
      </c>
      <c r="D27" s="9" t="s">
        <v>30</v>
      </c>
      <c r="E27" s="9" t="s">
        <v>83</v>
      </c>
      <c r="F27" s="9" t="s">
        <v>86</v>
      </c>
      <c r="G27" s="9">
        <v>45.06</v>
      </c>
      <c r="H27" s="9">
        <v>81.76</v>
      </c>
      <c r="I27" s="9">
        <f t="shared" si="0"/>
        <v>32.704</v>
      </c>
      <c r="J27" s="9">
        <f t="shared" si="1"/>
        <v>77.764</v>
      </c>
      <c r="K27" s="9">
        <v>2</v>
      </c>
      <c r="L27" s="9"/>
    </row>
    <row r="28" s="1" customFormat="1" ht="26" customHeight="1" spans="1:12">
      <c r="A28" s="9">
        <v>25</v>
      </c>
      <c r="B28" s="9" t="s">
        <v>87</v>
      </c>
      <c r="C28" s="11" t="s">
        <v>82</v>
      </c>
      <c r="D28" s="9" t="s">
        <v>30</v>
      </c>
      <c r="E28" s="9" t="s">
        <v>83</v>
      </c>
      <c r="F28" s="9" t="s">
        <v>88</v>
      </c>
      <c r="G28" s="9">
        <v>42.12</v>
      </c>
      <c r="H28" s="9">
        <v>82.98</v>
      </c>
      <c r="I28" s="9">
        <f t="shared" si="0"/>
        <v>33.192</v>
      </c>
      <c r="J28" s="9">
        <f t="shared" si="1"/>
        <v>75.312</v>
      </c>
      <c r="K28" s="9">
        <v>3</v>
      </c>
      <c r="L28" s="9"/>
    </row>
    <row r="29" s="1" customFormat="1" ht="26" customHeight="1" spans="1:12">
      <c r="A29" s="9">
        <v>26</v>
      </c>
      <c r="B29" s="9" t="s">
        <v>89</v>
      </c>
      <c r="C29" s="11" t="s">
        <v>90</v>
      </c>
      <c r="D29" s="9" t="s">
        <v>91</v>
      </c>
      <c r="E29" s="9" t="s">
        <v>92</v>
      </c>
      <c r="F29" s="9" t="s">
        <v>93</v>
      </c>
      <c r="G29" s="9">
        <v>38.58</v>
      </c>
      <c r="H29" s="9">
        <v>84.08</v>
      </c>
      <c r="I29" s="9">
        <f t="shared" si="0"/>
        <v>33.632</v>
      </c>
      <c r="J29" s="9">
        <f t="shared" si="1"/>
        <v>72.212</v>
      </c>
      <c r="K29" s="9">
        <v>1</v>
      </c>
      <c r="L29" s="9"/>
    </row>
    <row r="30" s="1" customFormat="1" ht="26" customHeight="1" spans="1:12">
      <c r="A30" s="9">
        <v>27</v>
      </c>
      <c r="B30" s="9" t="s">
        <v>94</v>
      </c>
      <c r="C30" s="11" t="s">
        <v>90</v>
      </c>
      <c r="D30" s="9" t="s">
        <v>91</v>
      </c>
      <c r="E30" s="9" t="s">
        <v>92</v>
      </c>
      <c r="F30" s="9" t="s">
        <v>95</v>
      </c>
      <c r="G30" s="9">
        <v>38.76</v>
      </c>
      <c r="H30" s="9">
        <v>81.4</v>
      </c>
      <c r="I30" s="9">
        <f t="shared" si="0"/>
        <v>32.56</v>
      </c>
      <c r="J30" s="9">
        <f t="shared" si="1"/>
        <v>71.32</v>
      </c>
      <c r="K30" s="9">
        <v>2</v>
      </c>
      <c r="L30" s="9"/>
    </row>
    <row r="31" s="1" customFormat="1" ht="26" customHeight="1" spans="1:12">
      <c r="A31" s="9">
        <v>28</v>
      </c>
      <c r="B31" s="9" t="s">
        <v>96</v>
      </c>
      <c r="C31" s="11" t="s">
        <v>97</v>
      </c>
      <c r="D31" s="9" t="s">
        <v>98</v>
      </c>
      <c r="E31" s="9" t="s">
        <v>99</v>
      </c>
      <c r="F31" s="9" t="s">
        <v>100</v>
      </c>
      <c r="G31" s="9">
        <v>40.32</v>
      </c>
      <c r="H31" s="9">
        <v>83.28</v>
      </c>
      <c r="I31" s="9">
        <f t="shared" si="0"/>
        <v>33.312</v>
      </c>
      <c r="J31" s="9">
        <f t="shared" si="1"/>
        <v>73.632</v>
      </c>
      <c r="K31" s="9">
        <v>1</v>
      </c>
      <c r="L31" s="9"/>
    </row>
    <row r="32" s="1" customFormat="1" ht="26" customHeight="1" spans="1:12">
      <c r="A32" s="9">
        <v>29</v>
      </c>
      <c r="B32" s="9" t="s">
        <v>101</v>
      </c>
      <c r="C32" s="11" t="s">
        <v>97</v>
      </c>
      <c r="D32" s="9" t="s">
        <v>98</v>
      </c>
      <c r="E32" s="9" t="s">
        <v>99</v>
      </c>
      <c r="F32" s="9" t="s">
        <v>102</v>
      </c>
      <c r="G32" s="9">
        <v>40.08</v>
      </c>
      <c r="H32" s="9">
        <v>82.28</v>
      </c>
      <c r="I32" s="9">
        <f t="shared" si="0"/>
        <v>32.912</v>
      </c>
      <c r="J32" s="9">
        <f t="shared" si="1"/>
        <v>72.992</v>
      </c>
      <c r="K32" s="9">
        <v>2</v>
      </c>
      <c r="L32" s="9"/>
    </row>
    <row r="33" s="1" customFormat="1" ht="26" customHeight="1" spans="1:12">
      <c r="A33" s="9">
        <v>30</v>
      </c>
      <c r="B33" s="9" t="s">
        <v>103</v>
      </c>
      <c r="C33" s="11" t="s">
        <v>104</v>
      </c>
      <c r="D33" s="9" t="s">
        <v>105</v>
      </c>
      <c r="E33" s="9" t="s">
        <v>106</v>
      </c>
      <c r="F33" s="9" t="s">
        <v>107</v>
      </c>
      <c r="G33" s="9">
        <v>35.76</v>
      </c>
      <c r="H33" s="9">
        <v>81.64</v>
      </c>
      <c r="I33" s="9">
        <f t="shared" si="0"/>
        <v>32.656</v>
      </c>
      <c r="J33" s="9">
        <f t="shared" si="1"/>
        <v>68.416</v>
      </c>
      <c r="K33" s="9">
        <v>1</v>
      </c>
      <c r="L33" s="9"/>
    </row>
    <row r="34" s="1" customFormat="1" ht="26" customHeight="1" spans="1:12">
      <c r="A34" s="9">
        <v>31</v>
      </c>
      <c r="B34" s="9" t="s">
        <v>108</v>
      </c>
      <c r="C34" s="11" t="s">
        <v>104</v>
      </c>
      <c r="D34" s="9" t="s">
        <v>105</v>
      </c>
      <c r="E34" s="9" t="s">
        <v>106</v>
      </c>
      <c r="F34" s="9" t="s">
        <v>109</v>
      </c>
      <c r="G34" s="9">
        <v>33</v>
      </c>
      <c r="H34" s="9">
        <v>82.2</v>
      </c>
      <c r="I34" s="9">
        <f t="shared" si="0"/>
        <v>32.88</v>
      </c>
      <c r="J34" s="9">
        <f t="shared" si="1"/>
        <v>65.88</v>
      </c>
      <c r="K34" s="9">
        <v>2</v>
      </c>
      <c r="L34" s="9"/>
    </row>
    <row r="35" s="1" customFormat="1" ht="26" customHeight="1" spans="1:12">
      <c r="A35" s="9">
        <v>32</v>
      </c>
      <c r="B35" s="9" t="s">
        <v>110</v>
      </c>
      <c r="C35" s="11" t="s">
        <v>111</v>
      </c>
      <c r="D35" s="9" t="s">
        <v>112</v>
      </c>
      <c r="E35" s="9" t="s">
        <v>113</v>
      </c>
      <c r="F35" s="9" t="s">
        <v>114</v>
      </c>
      <c r="G35" s="9">
        <v>42.24</v>
      </c>
      <c r="H35" s="9">
        <v>80.6</v>
      </c>
      <c r="I35" s="9">
        <f t="shared" si="0"/>
        <v>32.24</v>
      </c>
      <c r="J35" s="9">
        <f t="shared" si="1"/>
        <v>74.48</v>
      </c>
      <c r="K35" s="9">
        <v>1</v>
      </c>
      <c r="L35" s="9"/>
    </row>
    <row r="36" s="1" customFormat="1" ht="26" customHeight="1" spans="1:12">
      <c r="A36" s="9">
        <v>33</v>
      </c>
      <c r="B36" s="9" t="s">
        <v>115</v>
      </c>
      <c r="C36" s="11" t="s">
        <v>111</v>
      </c>
      <c r="D36" s="9" t="s">
        <v>112</v>
      </c>
      <c r="E36" s="9" t="s">
        <v>113</v>
      </c>
      <c r="F36" s="9" t="s">
        <v>116</v>
      </c>
      <c r="G36" s="9">
        <v>36.24</v>
      </c>
      <c r="H36" s="9">
        <v>83.64</v>
      </c>
      <c r="I36" s="9">
        <f t="shared" si="0"/>
        <v>33.456</v>
      </c>
      <c r="J36" s="9">
        <f t="shared" si="1"/>
        <v>69.696</v>
      </c>
      <c r="K36" s="9">
        <v>2</v>
      </c>
      <c r="L36" s="9"/>
    </row>
    <row r="37" s="1" customFormat="1" ht="26" customHeight="1" spans="1:12">
      <c r="A37" s="9">
        <v>34</v>
      </c>
      <c r="B37" s="9" t="s">
        <v>117</v>
      </c>
      <c r="C37" s="11" t="s">
        <v>118</v>
      </c>
      <c r="D37" s="9" t="s">
        <v>119</v>
      </c>
      <c r="E37" s="9" t="s">
        <v>120</v>
      </c>
      <c r="F37" s="9" t="s">
        <v>121</v>
      </c>
      <c r="G37" s="9">
        <v>37.26</v>
      </c>
      <c r="H37" s="9">
        <v>85.84</v>
      </c>
      <c r="I37" s="9">
        <f t="shared" si="0"/>
        <v>34.336</v>
      </c>
      <c r="J37" s="9">
        <f t="shared" si="1"/>
        <v>71.596</v>
      </c>
      <c r="K37" s="9">
        <v>1</v>
      </c>
      <c r="L37" s="9"/>
    </row>
    <row r="38" s="1" customFormat="1" ht="26" customHeight="1" spans="1:12">
      <c r="A38" s="9">
        <v>35</v>
      </c>
      <c r="B38" s="9" t="s">
        <v>122</v>
      </c>
      <c r="C38" s="11" t="s">
        <v>118</v>
      </c>
      <c r="D38" s="9" t="s">
        <v>119</v>
      </c>
      <c r="E38" s="9" t="s">
        <v>120</v>
      </c>
      <c r="F38" s="9" t="s">
        <v>123</v>
      </c>
      <c r="G38" s="9">
        <v>37.56</v>
      </c>
      <c r="H38" s="9">
        <v>82.68</v>
      </c>
      <c r="I38" s="9">
        <f t="shared" si="0"/>
        <v>33.072</v>
      </c>
      <c r="J38" s="9">
        <f t="shared" si="1"/>
        <v>70.632</v>
      </c>
      <c r="K38" s="9">
        <v>2</v>
      </c>
      <c r="L38" s="9"/>
    </row>
    <row r="39" s="1" customFormat="1" ht="26" customHeight="1" spans="1:12">
      <c r="A39" s="9">
        <v>36</v>
      </c>
      <c r="B39" s="9" t="s">
        <v>124</v>
      </c>
      <c r="C39" s="11" t="s">
        <v>118</v>
      </c>
      <c r="D39" s="9" t="s">
        <v>119</v>
      </c>
      <c r="E39" s="9" t="s">
        <v>120</v>
      </c>
      <c r="F39" s="9" t="s">
        <v>125</v>
      </c>
      <c r="G39" s="9">
        <v>37.02</v>
      </c>
      <c r="H39" s="9">
        <v>83.08</v>
      </c>
      <c r="I39" s="9">
        <f t="shared" si="0"/>
        <v>33.232</v>
      </c>
      <c r="J39" s="9">
        <f t="shared" si="1"/>
        <v>70.252</v>
      </c>
      <c r="K39" s="9">
        <v>3</v>
      </c>
      <c r="L39" s="9"/>
    </row>
    <row r="40" s="1" customFormat="1" ht="26" customHeight="1" spans="1:12">
      <c r="A40" s="9">
        <v>37</v>
      </c>
      <c r="B40" s="9" t="s">
        <v>126</v>
      </c>
      <c r="C40" s="11" t="s">
        <v>127</v>
      </c>
      <c r="D40" s="9" t="s">
        <v>128</v>
      </c>
      <c r="E40" s="9" t="s">
        <v>129</v>
      </c>
      <c r="F40" s="9" t="s">
        <v>130</v>
      </c>
      <c r="G40" s="9">
        <v>36.42</v>
      </c>
      <c r="H40" s="9">
        <v>84.78</v>
      </c>
      <c r="I40" s="9">
        <f t="shared" ref="I40:I68" si="2">H40*0.4</f>
        <v>33.912</v>
      </c>
      <c r="J40" s="9">
        <f t="shared" ref="J40:J68" si="3">G40+I40</f>
        <v>70.332</v>
      </c>
      <c r="K40" s="9">
        <v>1</v>
      </c>
      <c r="L40" s="9"/>
    </row>
    <row r="41" s="1" customFormat="1" ht="26" customHeight="1" spans="1:12">
      <c r="A41" s="9">
        <v>38</v>
      </c>
      <c r="B41" s="9" t="s">
        <v>131</v>
      </c>
      <c r="C41" s="11" t="s">
        <v>127</v>
      </c>
      <c r="D41" s="9" t="s">
        <v>128</v>
      </c>
      <c r="E41" s="9" t="s">
        <v>129</v>
      </c>
      <c r="F41" s="9" t="s">
        <v>132</v>
      </c>
      <c r="G41" s="9">
        <v>36.06</v>
      </c>
      <c r="H41" s="9">
        <v>84.3</v>
      </c>
      <c r="I41" s="9">
        <f t="shared" si="2"/>
        <v>33.72</v>
      </c>
      <c r="J41" s="9">
        <f t="shared" si="3"/>
        <v>69.78</v>
      </c>
      <c r="K41" s="9">
        <v>2</v>
      </c>
      <c r="L41" s="9"/>
    </row>
    <row r="42" s="1" customFormat="1" ht="26" customHeight="1" spans="1:12">
      <c r="A42" s="9">
        <v>39</v>
      </c>
      <c r="B42" s="9" t="s">
        <v>133</v>
      </c>
      <c r="C42" s="11" t="s">
        <v>134</v>
      </c>
      <c r="D42" s="9" t="s">
        <v>135</v>
      </c>
      <c r="E42" s="9" t="s">
        <v>136</v>
      </c>
      <c r="F42" s="9" t="s">
        <v>137</v>
      </c>
      <c r="G42" s="9">
        <v>41.58</v>
      </c>
      <c r="H42" s="9">
        <v>86.34</v>
      </c>
      <c r="I42" s="9">
        <f t="shared" si="2"/>
        <v>34.536</v>
      </c>
      <c r="J42" s="9">
        <f t="shared" si="3"/>
        <v>76.116</v>
      </c>
      <c r="K42" s="9">
        <v>1</v>
      </c>
      <c r="L42" s="9"/>
    </row>
    <row r="43" s="1" customFormat="1" ht="26" customHeight="1" spans="1:12">
      <c r="A43" s="9">
        <v>40</v>
      </c>
      <c r="B43" s="9" t="s">
        <v>138</v>
      </c>
      <c r="C43" s="11" t="s">
        <v>134</v>
      </c>
      <c r="D43" s="9" t="s">
        <v>135</v>
      </c>
      <c r="E43" s="9" t="s">
        <v>136</v>
      </c>
      <c r="F43" s="9" t="s">
        <v>139</v>
      </c>
      <c r="G43" s="9">
        <v>42.36</v>
      </c>
      <c r="H43" s="9">
        <v>83.48</v>
      </c>
      <c r="I43" s="9">
        <f t="shared" si="2"/>
        <v>33.392</v>
      </c>
      <c r="J43" s="9">
        <f t="shared" si="3"/>
        <v>75.752</v>
      </c>
      <c r="K43" s="9">
        <v>2</v>
      </c>
      <c r="L43" s="9"/>
    </row>
    <row r="44" s="1" customFormat="1" ht="26" customHeight="1" spans="1:12">
      <c r="A44" s="9">
        <v>41</v>
      </c>
      <c r="B44" s="9" t="s">
        <v>140</v>
      </c>
      <c r="C44" s="11" t="s">
        <v>134</v>
      </c>
      <c r="D44" s="9" t="s">
        <v>135</v>
      </c>
      <c r="E44" s="9" t="s">
        <v>136</v>
      </c>
      <c r="F44" s="9" t="s">
        <v>141</v>
      </c>
      <c r="G44" s="9">
        <v>38.34</v>
      </c>
      <c r="H44" s="9">
        <v>82.18</v>
      </c>
      <c r="I44" s="9">
        <f t="shared" si="2"/>
        <v>32.872</v>
      </c>
      <c r="J44" s="9">
        <f t="shared" si="3"/>
        <v>71.212</v>
      </c>
      <c r="K44" s="9">
        <v>3</v>
      </c>
      <c r="L44" s="9"/>
    </row>
    <row r="45" s="1" customFormat="1" ht="26" customHeight="1" spans="1:12">
      <c r="A45" s="9">
        <v>42</v>
      </c>
      <c r="B45" s="9" t="s">
        <v>142</v>
      </c>
      <c r="C45" s="11" t="s">
        <v>143</v>
      </c>
      <c r="D45" s="9" t="s">
        <v>30</v>
      </c>
      <c r="E45" s="9" t="s">
        <v>144</v>
      </c>
      <c r="F45" s="9" t="s">
        <v>145</v>
      </c>
      <c r="G45" s="9">
        <v>46.92</v>
      </c>
      <c r="H45" s="9">
        <v>83.34</v>
      </c>
      <c r="I45" s="9">
        <f t="shared" si="2"/>
        <v>33.336</v>
      </c>
      <c r="J45" s="9">
        <f t="shared" si="3"/>
        <v>80.256</v>
      </c>
      <c r="K45" s="9">
        <v>1</v>
      </c>
      <c r="L45" s="9"/>
    </row>
    <row r="46" s="1" customFormat="1" ht="26" customHeight="1" spans="1:12">
      <c r="A46" s="9">
        <v>43</v>
      </c>
      <c r="B46" s="9" t="s">
        <v>146</v>
      </c>
      <c r="C46" s="11" t="s">
        <v>143</v>
      </c>
      <c r="D46" s="9" t="s">
        <v>30</v>
      </c>
      <c r="E46" s="9" t="s">
        <v>144</v>
      </c>
      <c r="F46" s="9" t="s">
        <v>147</v>
      </c>
      <c r="G46" s="9">
        <v>41.58</v>
      </c>
      <c r="H46" s="9">
        <v>78.56</v>
      </c>
      <c r="I46" s="9">
        <f t="shared" si="2"/>
        <v>31.424</v>
      </c>
      <c r="J46" s="9">
        <f t="shared" si="3"/>
        <v>73.004</v>
      </c>
      <c r="K46" s="9">
        <v>2</v>
      </c>
      <c r="L46" s="9"/>
    </row>
    <row r="47" s="1" customFormat="1" ht="26" customHeight="1" spans="1:12">
      <c r="A47" s="9">
        <v>44</v>
      </c>
      <c r="B47" s="9" t="s">
        <v>148</v>
      </c>
      <c r="C47" s="11" t="s">
        <v>149</v>
      </c>
      <c r="D47" s="9" t="s">
        <v>119</v>
      </c>
      <c r="E47" s="9" t="s">
        <v>150</v>
      </c>
      <c r="F47" s="9" t="s">
        <v>151</v>
      </c>
      <c r="G47" s="9">
        <v>44.52</v>
      </c>
      <c r="H47" s="9">
        <v>81.98</v>
      </c>
      <c r="I47" s="9">
        <f t="shared" si="2"/>
        <v>32.792</v>
      </c>
      <c r="J47" s="9">
        <f t="shared" si="3"/>
        <v>77.312</v>
      </c>
      <c r="K47" s="9">
        <v>1</v>
      </c>
      <c r="L47" s="9"/>
    </row>
    <row r="48" s="1" customFormat="1" ht="26" customHeight="1" spans="1:12">
      <c r="A48" s="9">
        <v>45</v>
      </c>
      <c r="B48" s="9" t="s">
        <v>152</v>
      </c>
      <c r="C48" s="11" t="s">
        <v>149</v>
      </c>
      <c r="D48" s="9" t="s">
        <v>119</v>
      </c>
      <c r="E48" s="9" t="s">
        <v>150</v>
      </c>
      <c r="F48" s="9" t="s">
        <v>153</v>
      </c>
      <c r="G48" s="9">
        <v>42.48</v>
      </c>
      <c r="H48" s="9">
        <v>86.7</v>
      </c>
      <c r="I48" s="9">
        <f t="shared" si="2"/>
        <v>34.68</v>
      </c>
      <c r="J48" s="9">
        <f t="shared" si="3"/>
        <v>77.16</v>
      </c>
      <c r="K48" s="9">
        <v>2</v>
      </c>
      <c r="L48" s="9"/>
    </row>
    <row r="49" s="1" customFormat="1" ht="26" customHeight="1" spans="1:12">
      <c r="A49" s="9">
        <v>46</v>
      </c>
      <c r="B49" s="9" t="s">
        <v>154</v>
      </c>
      <c r="C49" s="11" t="s">
        <v>149</v>
      </c>
      <c r="D49" s="9" t="s">
        <v>119</v>
      </c>
      <c r="E49" s="9" t="s">
        <v>150</v>
      </c>
      <c r="F49" s="9" t="s">
        <v>155</v>
      </c>
      <c r="G49" s="9">
        <v>42.84</v>
      </c>
      <c r="H49" s="9">
        <v>85.44</v>
      </c>
      <c r="I49" s="9">
        <f t="shared" si="2"/>
        <v>34.176</v>
      </c>
      <c r="J49" s="9">
        <f t="shared" si="3"/>
        <v>77.016</v>
      </c>
      <c r="K49" s="9">
        <v>3</v>
      </c>
      <c r="L49" s="9"/>
    </row>
    <row r="50" s="1" customFormat="1" ht="26" customHeight="1" spans="1:12">
      <c r="A50" s="9">
        <v>47</v>
      </c>
      <c r="B50" s="9" t="s">
        <v>156</v>
      </c>
      <c r="C50" s="11" t="s">
        <v>149</v>
      </c>
      <c r="D50" s="9" t="s">
        <v>119</v>
      </c>
      <c r="E50" s="9" t="s">
        <v>150</v>
      </c>
      <c r="F50" s="9" t="s">
        <v>157</v>
      </c>
      <c r="G50" s="9">
        <v>42.3</v>
      </c>
      <c r="H50" s="9">
        <v>86.62</v>
      </c>
      <c r="I50" s="9">
        <f t="shared" si="2"/>
        <v>34.648</v>
      </c>
      <c r="J50" s="9">
        <f t="shared" si="3"/>
        <v>76.948</v>
      </c>
      <c r="K50" s="9">
        <v>4</v>
      </c>
      <c r="L50" s="9"/>
    </row>
    <row r="51" s="1" customFormat="1" ht="26" customHeight="1" spans="1:12">
      <c r="A51" s="9">
        <v>48</v>
      </c>
      <c r="B51" s="9" t="s">
        <v>158</v>
      </c>
      <c r="C51" s="11" t="s">
        <v>149</v>
      </c>
      <c r="D51" s="9" t="s">
        <v>119</v>
      </c>
      <c r="E51" s="9" t="s">
        <v>150</v>
      </c>
      <c r="F51" s="9" t="s">
        <v>159</v>
      </c>
      <c r="G51" s="9">
        <v>42.66</v>
      </c>
      <c r="H51" s="9">
        <v>84.72</v>
      </c>
      <c r="I51" s="9">
        <f t="shared" si="2"/>
        <v>33.888</v>
      </c>
      <c r="J51" s="9">
        <f t="shared" si="3"/>
        <v>76.548</v>
      </c>
      <c r="K51" s="9">
        <v>5</v>
      </c>
      <c r="L51" s="9"/>
    </row>
    <row r="52" s="1" customFormat="1" ht="26" customHeight="1" spans="1:12">
      <c r="A52" s="9">
        <v>49</v>
      </c>
      <c r="B52" s="9" t="s">
        <v>160</v>
      </c>
      <c r="C52" s="11" t="s">
        <v>149</v>
      </c>
      <c r="D52" s="9" t="s">
        <v>119</v>
      </c>
      <c r="E52" s="9" t="s">
        <v>150</v>
      </c>
      <c r="F52" s="9" t="s">
        <v>161</v>
      </c>
      <c r="G52" s="9">
        <v>42.9</v>
      </c>
      <c r="H52" s="9">
        <v>84.02</v>
      </c>
      <c r="I52" s="9">
        <f t="shared" si="2"/>
        <v>33.608</v>
      </c>
      <c r="J52" s="9">
        <f t="shared" si="3"/>
        <v>76.508</v>
      </c>
      <c r="K52" s="9">
        <v>6</v>
      </c>
      <c r="L52" s="9"/>
    </row>
    <row r="53" s="1" customFormat="1" ht="26" customHeight="1" spans="1:12">
      <c r="A53" s="9">
        <v>50</v>
      </c>
      <c r="B53" s="9" t="s">
        <v>162</v>
      </c>
      <c r="C53" s="11" t="s">
        <v>149</v>
      </c>
      <c r="D53" s="9" t="s">
        <v>119</v>
      </c>
      <c r="E53" s="9" t="s">
        <v>150</v>
      </c>
      <c r="F53" s="9" t="s">
        <v>163</v>
      </c>
      <c r="G53" s="9">
        <v>43.08</v>
      </c>
      <c r="H53" s="9">
        <v>82.9</v>
      </c>
      <c r="I53" s="9">
        <f t="shared" si="2"/>
        <v>33.16</v>
      </c>
      <c r="J53" s="9">
        <f t="shared" si="3"/>
        <v>76.24</v>
      </c>
      <c r="K53" s="9">
        <v>7</v>
      </c>
      <c r="L53" s="9"/>
    </row>
    <row r="54" s="1" customFormat="1" ht="26" customHeight="1" spans="1:12">
      <c r="A54" s="9">
        <v>51</v>
      </c>
      <c r="B54" s="9" t="s">
        <v>164</v>
      </c>
      <c r="C54" s="11" t="s">
        <v>149</v>
      </c>
      <c r="D54" s="9" t="s">
        <v>119</v>
      </c>
      <c r="E54" s="9" t="s">
        <v>150</v>
      </c>
      <c r="F54" s="9" t="s">
        <v>165</v>
      </c>
      <c r="G54" s="9">
        <v>42.24</v>
      </c>
      <c r="H54" s="9">
        <v>84.06</v>
      </c>
      <c r="I54" s="9">
        <f t="shared" si="2"/>
        <v>33.624</v>
      </c>
      <c r="J54" s="9">
        <f t="shared" si="3"/>
        <v>75.864</v>
      </c>
      <c r="K54" s="9">
        <v>8</v>
      </c>
      <c r="L54" s="9"/>
    </row>
    <row r="55" s="1" customFormat="1" ht="26" customHeight="1" spans="1:12">
      <c r="A55" s="9">
        <v>52</v>
      </c>
      <c r="B55" s="9" t="s">
        <v>166</v>
      </c>
      <c r="C55" s="11" t="s">
        <v>149</v>
      </c>
      <c r="D55" s="9" t="s">
        <v>119</v>
      </c>
      <c r="E55" s="9" t="s">
        <v>150</v>
      </c>
      <c r="F55" s="9" t="s">
        <v>167</v>
      </c>
      <c r="G55" s="9">
        <v>43.2</v>
      </c>
      <c r="H55" s="9">
        <v>80.86</v>
      </c>
      <c r="I55" s="9">
        <f t="shared" si="2"/>
        <v>32.344</v>
      </c>
      <c r="J55" s="9">
        <f t="shared" si="3"/>
        <v>75.544</v>
      </c>
      <c r="K55" s="9">
        <v>9</v>
      </c>
      <c r="L55" s="9"/>
    </row>
    <row r="56" s="1" customFormat="1" ht="26" customHeight="1" spans="1:12">
      <c r="A56" s="9">
        <v>53</v>
      </c>
      <c r="B56" s="9" t="s">
        <v>168</v>
      </c>
      <c r="C56" s="11" t="s">
        <v>149</v>
      </c>
      <c r="D56" s="9" t="s">
        <v>119</v>
      </c>
      <c r="E56" s="9" t="s">
        <v>150</v>
      </c>
      <c r="F56" s="9" t="s">
        <v>169</v>
      </c>
      <c r="G56" s="9">
        <v>41.88</v>
      </c>
      <c r="H56" s="9">
        <v>83.2</v>
      </c>
      <c r="I56" s="9">
        <f t="shared" si="2"/>
        <v>33.28</v>
      </c>
      <c r="J56" s="9">
        <f t="shared" si="3"/>
        <v>75.16</v>
      </c>
      <c r="K56" s="9">
        <v>10</v>
      </c>
      <c r="L56" s="9"/>
    </row>
    <row r="57" s="1" customFormat="1" ht="26" customHeight="1" spans="1:12">
      <c r="A57" s="9">
        <v>54</v>
      </c>
      <c r="B57" s="9" t="s">
        <v>170</v>
      </c>
      <c r="C57" s="11" t="s">
        <v>149</v>
      </c>
      <c r="D57" s="9" t="s">
        <v>119</v>
      </c>
      <c r="E57" s="9" t="s">
        <v>150</v>
      </c>
      <c r="F57" s="9" t="s">
        <v>171</v>
      </c>
      <c r="G57" s="9">
        <v>42</v>
      </c>
      <c r="H57" s="9">
        <v>81.74</v>
      </c>
      <c r="I57" s="9">
        <f t="shared" si="2"/>
        <v>32.696</v>
      </c>
      <c r="J57" s="9">
        <f t="shared" si="3"/>
        <v>74.696</v>
      </c>
      <c r="K57" s="9">
        <v>11</v>
      </c>
      <c r="L57" s="9"/>
    </row>
    <row r="58" s="1" customFormat="1" ht="26" customHeight="1" spans="1:12">
      <c r="A58" s="9">
        <v>55</v>
      </c>
      <c r="B58" s="9" t="s">
        <v>172</v>
      </c>
      <c r="C58" s="11" t="s">
        <v>149</v>
      </c>
      <c r="D58" s="9" t="s">
        <v>119</v>
      </c>
      <c r="E58" s="9" t="s">
        <v>150</v>
      </c>
      <c r="F58" s="9" t="s">
        <v>173</v>
      </c>
      <c r="G58" s="9">
        <v>42.54</v>
      </c>
      <c r="H58" s="9">
        <v>79.96</v>
      </c>
      <c r="I58" s="9">
        <f t="shared" si="2"/>
        <v>31.984</v>
      </c>
      <c r="J58" s="9">
        <f t="shared" si="3"/>
        <v>74.524</v>
      </c>
      <c r="K58" s="9">
        <v>12</v>
      </c>
      <c r="L58" s="9"/>
    </row>
    <row r="59" s="1" customFormat="1" ht="26" customHeight="1" spans="1:12">
      <c r="A59" s="9">
        <v>56</v>
      </c>
      <c r="B59" s="9" t="s">
        <v>174</v>
      </c>
      <c r="C59" s="11" t="s">
        <v>149</v>
      </c>
      <c r="D59" s="9" t="s">
        <v>119</v>
      </c>
      <c r="E59" s="9" t="s">
        <v>150</v>
      </c>
      <c r="F59" s="9" t="s">
        <v>175</v>
      </c>
      <c r="G59" s="9">
        <v>40.68</v>
      </c>
      <c r="H59" s="9">
        <v>84.1</v>
      </c>
      <c r="I59" s="9">
        <f t="shared" si="2"/>
        <v>33.64</v>
      </c>
      <c r="J59" s="9">
        <f t="shared" si="3"/>
        <v>74.32</v>
      </c>
      <c r="K59" s="9">
        <v>13</v>
      </c>
      <c r="L59" s="9"/>
    </row>
    <row r="60" s="1" customFormat="1" ht="26" customHeight="1" spans="1:12">
      <c r="A60" s="9">
        <v>57</v>
      </c>
      <c r="B60" s="9" t="s">
        <v>176</v>
      </c>
      <c r="C60" s="11" t="s">
        <v>149</v>
      </c>
      <c r="D60" s="9" t="s">
        <v>119</v>
      </c>
      <c r="E60" s="9" t="s">
        <v>150</v>
      </c>
      <c r="F60" s="9" t="s">
        <v>177</v>
      </c>
      <c r="G60" s="9">
        <v>40.44</v>
      </c>
      <c r="H60" s="9">
        <v>84.06</v>
      </c>
      <c r="I60" s="9">
        <f t="shared" si="2"/>
        <v>33.624</v>
      </c>
      <c r="J60" s="9">
        <f t="shared" si="3"/>
        <v>74.064</v>
      </c>
      <c r="K60" s="9">
        <v>14</v>
      </c>
      <c r="L60" s="9"/>
    </row>
    <row r="61" s="1" customFormat="1" ht="26" customHeight="1" spans="1:12">
      <c r="A61" s="9">
        <v>58</v>
      </c>
      <c r="B61" s="9" t="s">
        <v>178</v>
      </c>
      <c r="C61" s="11" t="s">
        <v>149</v>
      </c>
      <c r="D61" s="9" t="s">
        <v>119</v>
      </c>
      <c r="E61" s="9" t="s">
        <v>150</v>
      </c>
      <c r="F61" s="9" t="s">
        <v>179</v>
      </c>
      <c r="G61" s="9">
        <v>40.14</v>
      </c>
      <c r="H61" s="9">
        <v>83.72</v>
      </c>
      <c r="I61" s="9">
        <f t="shared" si="2"/>
        <v>33.488</v>
      </c>
      <c r="J61" s="9">
        <f t="shared" si="3"/>
        <v>73.628</v>
      </c>
      <c r="K61" s="9">
        <v>15</v>
      </c>
      <c r="L61" s="9"/>
    </row>
    <row r="62" s="1" customFormat="1" ht="26" customHeight="1" spans="1:12">
      <c r="A62" s="9">
        <v>59</v>
      </c>
      <c r="B62" s="9" t="s">
        <v>180</v>
      </c>
      <c r="C62" s="11" t="s">
        <v>149</v>
      </c>
      <c r="D62" s="9" t="s">
        <v>119</v>
      </c>
      <c r="E62" s="9" t="s">
        <v>150</v>
      </c>
      <c r="F62" s="9" t="s">
        <v>181</v>
      </c>
      <c r="G62" s="9">
        <v>40.74</v>
      </c>
      <c r="H62" s="9">
        <v>81.84</v>
      </c>
      <c r="I62" s="9">
        <f t="shared" si="2"/>
        <v>32.736</v>
      </c>
      <c r="J62" s="9">
        <f t="shared" si="3"/>
        <v>73.476</v>
      </c>
      <c r="K62" s="9">
        <v>16</v>
      </c>
      <c r="L62" s="9"/>
    </row>
    <row r="63" s="1" customFormat="1" ht="26" customHeight="1" spans="1:12">
      <c r="A63" s="9">
        <v>60</v>
      </c>
      <c r="B63" s="9" t="s">
        <v>182</v>
      </c>
      <c r="C63" s="11" t="s">
        <v>149</v>
      </c>
      <c r="D63" s="9" t="s">
        <v>119</v>
      </c>
      <c r="E63" s="9" t="s">
        <v>150</v>
      </c>
      <c r="F63" s="9" t="s">
        <v>183</v>
      </c>
      <c r="G63" s="9">
        <v>40.86</v>
      </c>
      <c r="H63" s="9">
        <v>80.1</v>
      </c>
      <c r="I63" s="9">
        <f t="shared" si="2"/>
        <v>32.04</v>
      </c>
      <c r="J63" s="9">
        <f t="shared" si="3"/>
        <v>72.9</v>
      </c>
      <c r="K63" s="9">
        <v>17</v>
      </c>
      <c r="L63" s="9"/>
    </row>
    <row r="64" s="1" customFormat="1" ht="26" customHeight="1" spans="1:12">
      <c r="A64" s="9">
        <v>61</v>
      </c>
      <c r="B64" s="9" t="s">
        <v>184</v>
      </c>
      <c r="C64" s="11" t="s">
        <v>185</v>
      </c>
      <c r="D64" s="9" t="s">
        <v>67</v>
      </c>
      <c r="E64" s="9" t="s">
        <v>186</v>
      </c>
      <c r="F64" s="9" t="s">
        <v>187</v>
      </c>
      <c r="G64" s="9">
        <v>42</v>
      </c>
      <c r="H64" s="9">
        <v>81.86</v>
      </c>
      <c r="I64" s="9">
        <f t="shared" si="2"/>
        <v>32.744</v>
      </c>
      <c r="J64" s="9">
        <f t="shared" si="3"/>
        <v>74.744</v>
      </c>
      <c r="K64" s="9">
        <v>1</v>
      </c>
      <c r="L64" s="9"/>
    </row>
    <row r="65" s="1" customFormat="1" ht="26" customHeight="1" spans="1:12">
      <c r="A65" s="9">
        <v>62</v>
      </c>
      <c r="B65" s="9" t="s">
        <v>188</v>
      </c>
      <c r="C65" s="11" t="s">
        <v>185</v>
      </c>
      <c r="D65" s="9" t="s">
        <v>67</v>
      </c>
      <c r="E65" s="9" t="s">
        <v>186</v>
      </c>
      <c r="F65" s="9" t="s">
        <v>189</v>
      </c>
      <c r="G65" s="9">
        <v>35.52</v>
      </c>
      <c r="H65" s="9">
        <v>82.26</v>
      </c>
      <c r="I65" s="9">
        <f t="shared" si="2"/>
        <v>32.904</v>
      </c>
      <c r="J65" s="9">
        <f t="shared" si="3"/>
        <v>68.424</v>
      </c>
      <c r="K65" s="9">
        <v>2</v>
      </c>
      <c r="L65" s="9"/>
    </row>
    <row r="66" s="1" customFormat="1" ht="26" customHeight="1" spans="1:12">
      <c r="A66" s="9">
        <v>63</v>
      </c>
      <c r="B66" s="9" t="s">
        <v>190</v>
      </c>
      <c r="C66" s="11" t="s">
        <v>185</v>
      </c>
      <c r="D66" s="9" t="s">
        <v>191</v>
      </c>
      <c r="E66" s="9" t="s">
        <v>192</v>
      </c>
      <c r="F66" s="9" t="s">
        <v>193</v>
      </c>
      <c r="G66" s="9">
        <v>39.72</v>
      </c>
      <c r="H66" s="9">
        <v>81.4</v>
      </c>
      <c r="I66" s="9">
        <f t="shared" si="2"/>
        <v>32.56</v>
      </c>
      <c r="J66" s="9">
        <f t="shared" si="3"/>
        <v>72.28</v>
      </c>
      <c r="K66" s="9">
        <v>1</v>
      </c>
      <c r="L66" s="9"/>
    </row>
    <row r="67" s="1" customFormat="1" ht="26" customHeight="1" spans="1:12">
      <c r="A67" s="9">
        <v>64</v>
      </c>
      <c r="B67" s="9" t="s">
        <v>194</v>
      </c>
      <c r="C67" s="11" t="s">
        <v>185</v>
      </c>
      <c r="D67" s="9" t="s">
        <v>191</v>
      </c>
      <c r="E67" s="9" t="s">
        <v>192</v>
      </c>
      <c r="F67" s="9" t="s">
        <v>195</v>
      </c>
      <c r="G67" s="9">
        <v>36.54</v>
      </c>
      <c r="H67" s="9">
        <v>81.78</v>
      </c>
      <c r="I67" s="9">
        <f t="shared" si="2"/>
        <v>32.712</v>
      </c>
      <c r="J67" s="9">
        <f t="shared" si="3"/>
        <v>69.252</v>
      </c>
      <c r="K67" s="9">
        <v>2</v>
      </c>
      <c r="L67" s="9"/>
    </row>
    <row r="68" s="1" customFormat="1" ht="26" customHeight="1" spans="1:12">
      <c r="A68" s="9">
        <v>65</v>
      </c>
      <c r="B68" s="9" t="s">
        <v>196</v>
      </c>
      <c r="C68" s="11" t="s">
        <v>185</v>
      </c>
      <c r="D68" s="9" t="s">
        <v>191</v>
      </c>
      <c r="E68" s="9" t="s">
        <v>192</v>
      </c>
      <c r="F68" s="9" t="s">
        <v>197</v>
      </c>
      <c r="G68" s="9">
        <v>35.4</v>
      </c>
      <c r="H68" s="9">
        <v>83.24</v>
      </c>
      <c r="I68" s="9">
        <f t="shared" si="2"/>
        <v>33.296</v>
      </c>
      <c r="J68" s="9">
        <f t="shared" si="3"/>
        <v>68.696</v>
      </c>
      <c r="K68" s="9">
        <v>3</v>
      </c>
      <c r="L68" s="9"/>
    </row>
    <row r="69" s="1" customFormat="1" ht="26" customHeight="1" spans="1:12">
      <c r="A69" s="9">
        <v>66</v>
      </c>
      <c r="B69" s="9" t="s">
        <v>198</v>
      </c>
      <c r="C69" s="11" t="s">
        <v>199</v>
      </c>
      <c r="D69" s="9" t="s">
        <v>200</v>
      </c>
      <c r="E69" s="9" t="s">
        <v>201</v>
      </c>
      <c r="F69" s="9" t="s">
        <v>202</v>
      </c>
      <c r="G69" s="9">
        <v>46.02</v>
      </c>
      <c r="H69" s="9">
        <v>84.74</v>
      </c>
      <c r="I69" s="9">
        <f t="shared" ref="I69:I101" si="4">H69*0.4</f>
        <v>33.896</v>
      </c>
      <c r="J69" s="9">
        <f t="shared" ref="J69:J132" si="5">G69+I69</f>
        <v>79.916</v>
      </c>
      <c r="K69" s="9">
        <v>1</v>
      </c>
      <c r="L69" s="9"/>
    </row>
    <row r="70" s="1" customFormat="1" ht="26" customHeight="1" spans="1:12">
      <c r="A70" s="9">
        <v>67</v>
      </c>
      <c r="B70" s="9" t="s">
        <v>203</v>
      </c>
      <c r="C70" s="11" t="s">
        <v>199</v>
      </c>
      <c r="D70" s="9" t="s">
        <v>200</v>
      </c>
      <c r="E70" s="9" t="s">
        <v>201</v>
      </c>
      <c r="F70" s="9" t="s">
        <v>204</v>
      </c>
      <c r="G70" s="9">
        <v>40.56</v>
      </c>
      <c r="H70" s="9">
        <v>80.36</v>
      </c>
      <c r="I70" s="9">
        <f t="shared" si="4"/>
        <v>32.144</v>
      </c>
      <c r="J70" s="9">
        <f t="shared" si="5"/>
        <v>72.704</v>
      </c>
      <c r="K70" s="9">
        <v>2</v>
      </c>
      <c r="L70" s="9"/>
    </row>
    <row r="71" s="1" customFormat="1" ht="26" customHeight="1" spans="1:12">
      <c r="A71" s="9">
        <v>68</v>
      </c>
      <c r="B71" s="9" t="s">
        <v>205</v>
      </c>
      <c r="C71" s="11" t="s">
        <v>199</v>
      </c>
      <c r="D71" s="9" t="s">
        <v>200</v>
      </c>
      <c r="E71" s="9" t="s">
        <v>201</v>
      </c>
      <c r="F71" s="9" t="s">
        <v>206</v>
      </c>
      <c r="G71" s="9">
        <v>38.58</v>
      </c>
      <c r="H71" s="9">
        <v>79.86</v>
      </c>
      <c r="I71" s="9">
        <f t="shared" si="4"/>
        <v>31.944</v>
      </c>
      <c r="J71" s="9">
        <f t="shared" si="5"/>
        <v>70.524</v>
      </c>
      <c r="K71" s="9">
        <v>3</v>
      </c>
      <c r="L71" s="9"/>
    </row>
    <row r="72" s="1" customFormat="1" ht="26" customHeight="1" spans="1:12">
      <c r="A72" s="9">
        <v>69</v>
      </c>
      <c r="B72" s="9" t="s">
        <v>207</v>
      </c>
      <c r="C72" s="11" t="s">
        <v>208</v>
      </c>
      <c r="D72" s="9" t="s">
        <v>209</v>
      </c>
      <c r="E72" s="9" t="s">
        <v>210</v>
      </c>
      <c r="F72" s="9" t="s">
        <v>211</v>
      </c>
      <c r="G72" s="9">
        <v>40.8</v>
      </c>
      <c r="H72" s="9">
        <v>81.4</v>
      </c>
      <c r="I72" s="9">
        <f t="shared" si="4"/>
        <v>32.56</v>
      </c>
      <c r="J72" s="9">
        <f t="shared" si="5"/>
        <v>73.36</v>
      </c>
      <c r="K72" s="9">
        <v>1</v>
      </c>
      <c r="L72" s="9"/>
    </row>
    <row r="73" s="1" customFormat="1" ht="26" customHeight="1" spans="1:12">
      <c r="A73" s="9">
        <v>70</v>
      </c>
      <c r="B73" s="9" t="s">
        <v>212</v>
      </c>
      <c r="C73" s="11" t="s">
        <v>208</v>
      </c>
      <c r="D73" s="9" t="s">
        <v>209</v>
      </c>
      <c r="E73" s="9" t="s">
        <v>210</v>
      </c>
      <c r="F73" s="9" t="s">
        <v>213</v>
      </c>
      <c r="G73" s="9">
        <v>39.72</v>
      </c>
      <c r="H73" s="9">
        <v>82.8</v>
      </c>
      <c r="I73" s="9">
        <f t="shared" si="4"/>
        <v>33.12</v>
      </c>
      <c r="J73" s="9">
        <f t="shared" si="5"/>
        <v>72.84</v>
      </c>
      <c r="K73" s="9">
        <v>2</v>
      </c>
      <c r="L73" s="9"/>
    </row>
    <row r="74" s="1" customFormat="1" ht="26" customHeight="1" spans="1:12">
      <c r="A74" s="9">
        <v>71</v>
      </c>
      <c r="B74" s="9" t="s">
        <v>214</v>
      </c>
      <c r="C74" s="11" t="s">
        <v>208</v>
      </c>
      <c r="D74" s="9" t="s">
        <v>209</v>
      </c>
      <c r="E74" s="9" t="s">
        <v>215</v>
      </c>
      <c r="F74" s="9" t="s">
        <v>216</v>
      </c>
      <c r="G74" s="9">
        <v>44.76</v>
      </c>
      <c r="H74" s="9">
        <v>86.02</v>
      </c>
      <c r="I74" s="9">
        <f t="shared" si="4"/>
        <v>34.408</v>
      </c>
      <c r="J74" s="9">
        <f t="shared" si="5"/>
        <v>79.168</v>
      </c>
      <c r="K74" s="9">
        <v>1</v>
      </c>
      <c r="L74" s="9"/>
    </row>
    <row r="75" s="1" customFormat="1" ht="26" customHeight="1" spans="1:12">
      <c r="A75" s="9">
        <v>72</v>
      </c>
      <c r="B75" s="9" t="s">
        <v>217</v>
      </c>
      <c r="C75" s="11" t="s">
        <v>208</v>
      </c>
      <c r="D75" s="9" t="s">
        <v>209</v>
      </c>
      <c r="E75" s="9" t="s">
        <v>215</v>
      </c>
      <c r="F75" s="9" t="s">
        <v>218</v>
      </c>
      <c r="G75" s="9">
        <v>42.3</v>
      </c>
      <c r="H75" s="9">
        <v>80.08</v>
      </c>
      <c r="I75" s="9">
        <f t="shared" si="4"/>
        <v>32.032</v>
      </c>
      <c r="J75" s="9">
        <f t="shared" si="5"/>
        <v>74.332</v>
      </c>
      <c r="K75" s="9">
        <v>2</v>
      </c>
      <c r="L75" s="9"/>
    </row>
    <row r="76" s="1" customFormat="1" ht="26" customHeight="1" spans="1:12">
      <c r="A76" s="9">
        <v>73</v>
      </c>
      <c r="B76" s="9" t="s">
        <v>219</v>
      </c>
      <c r="C76" s="11" t="s">
        <v>208</v>
      </c>
      <c r="D76" s="9" t="s">
        <v>209</v>
      </c>
      <c r="E76" s="9" t="s">
        <v>215</v>
      </c>
      <c r="F76" s="9" t="s">
        <v>220</v>
      </c>
      <c r="G76" s="9">
        <v>42.78</v>
      </c>
      <c r="H76" s="9">
        <v>78.52</v>
      </c>
      <c r="I76" s="9">
        <f t="shared" si="4"/>
        <v>31.408</v>
      </c>
      <c r="J76" s="9">
        <f t="shared" si="5"/>
        <v>74.188</v>
      </c>
      <c r="K76" s="9">
        <v>3</v>
      </c>
      <c r="L76" s="9"/>
    </row>
    <row r="77" s="1" customFormat="1" ht="26" customHeight="1" spans="1:12">
      <c r="A77" s="9">
        <v>74</v>
      </c>
      <c r="B77" s="9" t="s">
        <v>221</v>
      </c>
      <c r="C77" s="11" t="s">
        <v>208</v>
      </c>
      <c r="D77" s="9" t="s">
        <v>222</v>
      </c>
      <c r="E77" s="9" t="s">
        <v>223</v>
      </c>
      <c r="F77" s="9" t="s">
        <v>224</v>
      </c>
      <c r="G77" s="9">
        <v>40.8</v>
      </c>
      <c r="H77" s="9">
        <v>84.48</v>
      </c>
      <c r="I77" s="9">
        <f t="shared" si="4"/>
        <v>33.792</v>
      </c>
      <c r="J77" s="9">
        <f t="shared" si="5"/>
        <v>74.592</v>
      </c>
      <c r="K77" s="9">
        <v>1</v>
      </c>
      <c r="L77" s="9"/>
    </row>
    <row r="78" s="1" customFormat="1" ht="26" customHeight="1" spans="1:12">
      <c r="A78" s="9">
        <v>75</v>
      </c>
      <c r="B78" s="9" t="s">
        <v>225</v>
      </c>
      <c r="C78" s="11" t="s">
        <v>208</v>
      </c>
      <c r="D78" s="9" t="s">
        <v>222</v>
      </c>
      <c r="E78" s="9" t="s">
        <v>223</v>
      </c>
      <c r="F78" s="9" t="s">
        <v>226</v>
      </c>
      <c r="G78" s="9">
        <v>39.6</v>
      </c>
      <c r="H78" s="9">
        <v>79.16</v>
      </c>
      <c r="I78" s="9">
        <f t="shared" si="4"/>
        <v>31.664</v>
      </c>
      <c r="J78" s="9">
        <f t="shared" si="5"/>
        <v>71.264</v>
      </c>
      <c r="K78" s="9">
        <v>2</v>
      </c>
      <c r="L78" s="9"/>
    </row>
    <row r="79" s="1" customFormat="1" ht="26" customHeight="1" spans="1:12">
      <c r="A79" s="9">
        <v>76</v>
      </c>
      <c r="B79" s="9" t="s">
        <v>227</v>
      </c>
      <c r="C79" s="11" t="s">
        <v>208</v>
      </c>
      <c r="D79" s="9" t="s">
        <v>228</v>
      </c>
      <c r="E79" s="9" t="s">
        <v>229</v>
      </c>
      <c r="F79" s="9" t="s">
        <v>230</v>
      </c>
      <c r="G79" s="9">
        <v>31.8</v>
      </c>
      <c r="H79" s="9">
        <v>82.94</v>
      </c>
      <c r="I79" s="9">
        <f t="shared" si="4"/>
        <v>33.176</v>
      </c>
      <c r="J79" s="9">
        <f t="shared" si="5"/>
        <v>64.976</v>
      </c>
      <c r="K79" s="9">
        <v>1</v>
      </c>
      <c r="L79" s="9"/>
    </row>
    <row r="80" s="1" customFormat="1" ht="26" customHeight="1" spans="1:12">
      <c r="A80" s="9">
        <v>77</v>
      </c>
      <c r="B80" s="9" t="s">
        <v>231</v>
      </c>
      <c r="C80" s="11" t="s">
        <v>232</v>
      </c>
      <c r="D80" s="9" t="s">
        <v>233</v>
      </c>
      <c r="E80" s="9" t="s">
        <v>234</v>
      </c>
      <c r="F80" s="9" t="s">
        <v>235</v>
      </c>
      <c r="G80" s="9">
        <v>31.8</v>
      </c>
      <c r="H80" s="9">
        <v>79.24</v>
      </c>
      <c r="I80" s="9">
        <f t="shared" si="4"/>
        <v>31.696</v>
      </c>
      <c r="J80" s="9">
        <f t="shared" si="5"/>
        <v>63.496</v>
      </c>
      <c r="K80" s="9">
        <v>1</v>
      </c>
      <c r="L80" s="9"/>
    </row>
    <row r="81" s="1" customFormat="1" ht="26" customHeight="1" spans="1:12">
      <c r="A81" s="9">
        <v>78</v>
      </c>
      <c r="B81" s="9" t="s">
        <v>236</v>
      </c>
      <c r="C81" s="11" t="s">
        <v>232</v>
      </c>
      <c r="D81" s="9" t="s">
        <v>237</v>
      </c>
      <c r="E81" s="9" t="s">
        <v>238</v>
      </c>
      <c r="F81" s="9" t="s">
        <v>239</v>
      </c>
      <c r="G81" s="9">
        <v>26.4</v>
      </c>
      <c r="H81" s="9">
        <v>84.14</v>
      </c>
      <c r="I81" s="9">
        <f t="shared" si="4"/>
        <v>33.656</v>
      </c>
      <c r="J81" s="9">
        <f t="shared" si="5"/>
        <v>60.056</v>
      </c>
      <c r="K81" s="9">
        <v>1</v>
      </c>
      <c r="L81" s="9"/>
    </row>
    <row r="82" s="1" customFormat="1" ht="26" customHeight="1" spans="1:12">
      <c r="A82" s="9">
        <v>79</v>
      </c>
      <c r="B82" s="9" t="s">
        <v>240</v>
      </c>
      <c r="C82" s="11" t="s">
        <v>241</v>
      </c>
      <c r="D82" s="9" t="s">
        <v>242</v>
      </c>
      <c r="E82" s="9" t="s">
        <v>243</v>
      </c>
      <c r="F82" s="9" t="s">
        <v>244</v>
      </c>
      <c r="G82" s="9">
        <v>41.4</v>
      </c>
      <c r="H82" s="9">
        <v>79.46</v>
      </c>
      <c r="I82" s="9">
        <f t="shared" si="4"/>
        <v>31.784</v>
      </c>
      <c r="J82" s="9">
        <f t="shared" si="5"/>
        <v>73.184</v>
      </c>
      <c r="K82" s="9">
        <v>1</v>
      </c>
      <c r="L82" s="9"/>
    </row>
    <row r="83" s="1" customFormat="1" ht="26" customHeight="1" spans="1:12">
      <c r="A83" s="9">
        <v>80</v>
      </c>
      <c r="B83" s="9" t="s">
        <v>245</v>
      </c>
      <c r="C83" s="11" t="s">
        <v>241</v>
      </c>
      <c r="D83" s="9" t="s">
        <v>242</v>
      </c>
      <c r="E83" s="9" t="s">
        <v>243</v>
      </c>
      <c r="F83" s="9" t="s">
        <v>246</v>
      </c>
      <c r="G83" s="9">
        <v>39</v>
      </c>
      <c r="H83" s="9">
        <v>81.74</v>
      </c>
      <c r="I83" s="9">
        <f t="shared" si="4"/>
        <v>32.696</v>
      </c>
      <c r="J83" s="9">
        <f t="shared" si="5"/>
        <v>71.696</v>
      </c>
      <c r="K83" s="9">
        <v>2</v>
      </c>
      <c r="L83" s="9"/>
    </row>
    <row r="84" s="1" customFormat="1" ht="26" customHeight="1" spans="1:12">
      <c r="A84" s="9">
        <v>81</v>
      </c>
      <c r="B84" s="9" t="s">
        <v>247</v>
      </c>
      <c r="C84" s="11" t="s">
        <v>241</v>
      </c>
      <c r="D84" s="9" t="s">
        <v>242</v>
      </c>
      <c r="E84" s="9" t="s">
        <v>243</v>
      </c>
      <c r="F84" s="9" t="s">
        <v>248</v>
      </c>
      <c r="G84" s="9">
        <v>35.4</v>
      </c>
      <c r="H84" s="9">
        <v>81.94</v>
      </c>
      <c r="I84" s="9">
        <f t="shared" si="4"/>
        <v>32.776</v>
      </c>
      <c r="J84" s="9">
        <f t="shared" si="5"/>
        <v>68.176</v>
      </c>
      <c r="K84" s="9">
        <v>3</v>
      </c>
      <c r="L84" s="9"/>
    </row>
    <row r="85" s="1" customFormat="1" ht="26" customHeight="1" spans="1:12">
      <c r="A85" s="9">
        <v>82</v>
      </c>
      <c r="B85" s="9" t="s">
        <v>249</v>
      </c>
      <c r="C85" s="11" t="s">
        <v>241</v>
      </c>
      <c r="D85" s="9" t="s">
        <v>242</v>
      </c>
      <c r="E85" s="9" t="s">
        <v>243</v>
      </c>
      <c r="F85" s="9" t="s">
        <v>250</v>
      </c>
      <c r="G85" s="9">
        <v>31.2</v>
      </c>
      <c r="H85" s="9">
        <v>80.04</v>
      </c>
      <c r="I85" s="9">
        <f t="shared" si="4"/>
        <v>32.016</v>
      </c>
      <c r="J85" s="9">
        <f t="shared" si="5"/>
        <v>63.216</v>
      </c>
      <c r="K85" s="9">
        <v>4</v>
      </c>
      <c r="L85" s="9"/>
    </row>
    <row r="86" s="1" customFormat="1" ht="26" customHeight="1" spans="1:12">
      <c r="A86" s="9">
        <v>83</v>
      </c>
      <c r="B86" s="9" t="s">
        <v>251</v>
      </c>
      <c r="C86" s="11" t="s">
        <v>252</v>
      </c>
      <c r="D86" s="9" t="s">
        <v>253</v>
      </c>
      <c r="E86" s="9" t="s">
        <v>254</v>
      </c>
      <c r="F86" s="9" t="s">
        <v>255</v>
      </c>
      <c r="G86" s="9">
        <v>32.4</v>
      </c>
      <c r="H86" s="9">
        <v>82.54</v>
      </c>
      <c r="I86" s="9">
        <f t="shared" si="4"/>
        <v>33.016</v>
      </c>
      <c r="J86" s="9">
        <f t="shared" si="5"/>
        <v>65.416</v>
      </c>
      <c r="K86" s="9">
        <v>1</v>
      </c>
      <c r="L86" s="9"/>
    </row>
    <row r="87" s="1" customFormat="1" ht="26" customHeight="1" spans="1:12">
      <c r="A87" s="9">
        <v>84</v>
      </c>
      <c r="B87" s="9" t="s">
        <v>256</v>
      </c>
      <c r="C87" s="12" t="s">
        <v>257</v>
      </c>
      <c r="D87" s="9" t="s">
        <v>258</v>
      </c>
      <c r="E87" s="9" t="s">
        <v>259</v>
      </c>
      <c r="F87" s="9" t="s">
        <v>260</v>
      </c>
      <c r="G87" s="9">
        <v>38.4</v>
      </c>
      <c r="H87" s="9">
        <v>83.6</v>
      </c>
      <c r="I87" s="9">
        <f t="shared" si="4"/>
        <v>33.44</v>
      </c>
      <c r="J87" s="9">
        <f t="shared" si="5"/>
        <v>71.84</v>
      </c>
      <c r="K87" s="9">
        <v>1</v>
      </c>
      <c r="L87" s="9"/>
    </row>
    <row r="88" s="1" customFormat="1" ht="26" customHeight="1" spans="1:12">
      <c r="A88" s="9">
        <v>85</v>
      </c>
      <c r="B88" s="9" t="s">
        <v>261</v>
      </c>
      <c r="C88" s="12" t="s">
        <v>257</v>
      </c>
      <c r="D88" s="9" t="s">
        <v>258</v>
      </c>
      <c r="E88" s="9" t="s">
        <v>259</v>
      </c>
      <c r="F88" s="9" t="s">
        <v>262</v>
      </c>
      <c r="G88" s="9">
        <v>36.6</v>
      </c>
      <c r="H88" s="9">
        <v>86.7</v>
      </c>
      <c r="I88" s="9">
        <f t="shared" si="4"/>
        <v>34.68</v>
      </c>
      <c r="J88" s="9">
        <f t="shared" si="5"/>
        <v>71.28</v>
      </c>
      <c r="K88" s="9">
        <v>2</v>
      </c>
      <c r="L88" s="9"/>
    </row>
    <row r="89" s="1" customFormat="1" ht="26" customHeight="1" spans="1:12">
      <c r="A89" s="9">
        <v>86</v>
      </c>
      <c r="B89" s="9" t="s">
        <v>263</v>
      </c>
      <c r="C89" s="12" t="s">
        <v>257</v>
      </c>
      <c r="D89" s="9" t="s">
        <v>258</v>
      </c>
      <c r="E89" s="9" t="s">
        <v>259</v>
      </c>
      <c r="F89" s="9" t="s">
        <v>264</v>
      </c>
      <c r="G89" s="9">
        <v>32.4</v>
      </c>
      <c r="H89" s="9">
        <v>84.88</v>
      </c>
      <c r="I89" s="9">
        <f t="shared" si="4"/>
        <v>33.952</v>
      </c>
      <c r="J89" s="9">
        <f t="shared" si="5"/>
        <v>66.352</v>
      </c>
      <c r="K89" s="9">
        <v>3</v>
      </c>
      <c r="L89" s="9"/>
    </row>
    <row r="90" s="1" customFormat="1" ht="26" customHeight="1" spans="1:12">
      <c r="A90" s="9">
        <v>87</v>
      </c>
      <c r="B90" s="9" t="s">
        <v>265</v>
      </c>
      <c r="C90" s="12" t="s">
        <v>257</v>
      </c>
      <c r="D90" s="9" t="s">
        <v>258</v>
      </c>
      <c r="E90" s="9" t="s">
        <v>259</v>
      </c>
      <c r="F90" s="9" t="s">
        <v>266</v>
      </c>
      <c r="G90" s="9">
        <v>28.8</v>
      </c>
      <c r="H90" s="9">
        <v>84</v>
      </c>
      <c r="I90" s="9">
        <f t="shared" si="4"/>
        <v>33.6</v>
      </c>
      <c r="J90" s="9">
        <f t="shared" si="5"/>
        <v>62.4</v>
      </c>
      <c r="K90" s="9">
        <v>4</v>
      </c>
      <c r="L90" s="9"/>
    </row>
    <row r="91" s="1" customFormat="1" ht="26" customHeight="1" spans="1:12">
      <c r="A91" s="9">
        <v>88</v>
      </c>
      <c r="B91" s="9" t="s">
        <v>267</v>
      </c>
      <c r="C91" s="12" t="s">
        <v>257</v>
      </c>
      <c r="D91" s="9" t="s">
        <v>258</v>
      </c>
      <c r="E91" s="9" t="s">
        <v>259</v>
      </c>
      <c r="F91" s="9" t="s">
        <v>268</v>
      </c>
      <c r="G91" s="9">
        <v>30</v>
      </c>
      <c r="H91" s="9">
        <v>77.7</v>
      </c>
      <c r="I91" s="9">
        <f t="shared" si="4"/>
        <v>31.08</v>
      </c>
      <c r="J91" s="9">
        <f t="shared" si="5"/>
        <v>61.08</v>
      </c>
      <c r="K91" s="9">
        <v>5</v>
      </c>
      <c r="L91" s="9"/>
    </row>
    <row r="92" s="1" customFormat="1" ht="26" customHeight="1" spans="1:12">
      <c r="A92" s="9">
        <v>89</v>
      </c>
      <c r="B92" s="9" t="s">
        <v>269</v>
      </c>
      <c r="C92" s="12" t="s">
        <v>257</v>
      </c>
      <c r="D92" s="9" t="s">
        <v>258</v>
      </c>
      <c r="E92" s="9" t="s">
        <v>259</v>
      </c>
      <c r="F92" s="9" t="s">
        <v>270</v>
      </c>
      <c r="G92" s="9">
        <v>27.6</v>
      </c>
      <c r="H92" s="9" t="s">
        <v>271</v>
      </c>
      <c r="I92" s="9"/>
      <c r="J92" s="9">
        <f t="shared" si="5"/>
        <v>27.6</v>
      </c>
      <c r="K92" s="9"/>
      <c r="L92" s="9"/>
    </row>
    <row r="93" s="1" customFormat="1" ht="33" customHeight="1" spans="1:12">
      <c r="A93" s="9">
        <v>90</v>
      </c>
      <c r="B93" s="9" t="s">
        <v>272</v>
      </c>
      <c r="C93" s="12" t="s">
        <v>273</v>
      </c>
      <c r="D93" s="9" t="s">
        <v>233</v>
      </c>
      <c r="E93" s="9" t="s">
        <v>274</v>
      </c>
      <c r="F93" s="9" t="s">
        <v>275</v>
      </c>
      <c r="G93" s="9">
        <v>30</v>
      </c>
      <c r="H93" s="9">
        <v>83.66</v>
      </c>
      <c r="I93" s="9">
        <f t="shared" si="4"/>
        <v>33.464</v>
      </c>
      <c r="J93" s="9">
        <f t="shared" si="5"/>
        <v>63.464</v>
      </c>
      <c r="K93" s="9">
        <v>1</v>
      </c>
      <c r="L93" s="9"/>
    </row>
    <row r="94" s="1" customFormat="1" ht="26" customHeight="1" spans="1:12">
      <c r="A94" s="9">
        <v>91</v>
      </c>
      <c r="B94" s="9" t="s">
        <v>276</v>
      </c>
      <c r="C94" s="11" t="s">
        <v>277</v>
      </c>
      <c r="D94" s="9" t="s">
        <v>278</v>
      </c>
      <c r="E94" s="9" t="s">
        <v>279</v>
      </c>
      <c r="F94" s="9" t="s">
        <v>280</v>
      </c>
      <c r="G94" s="9">
        <v>41.4</v>
      </c>
      <c r="H94" s="9">
        <v>82.8</v>
      </c>
      <c r="I94" s="9">
        <f t="shared" si="4"/>
        <v>33.12</v>
      </c>
      <c r="J94" s="9">
        <f t="shared" si="5"/>
        <v>74.52</v>
      </c>
      <c r="K94" s="9">
        <v>1</v>
      </c>
      <c r="L94" s="9"/>
    </row>
    <row r="95" s="1" customFormat="1" ht="26" customHeight="1" spans="1:12">
      <c r="A95" s="9">
        <v>92</v>
      </c>
      <c r="B95" s="9" t="s">
        <v>281</v>
      </c>
      <c r="C95" s="11" t="s">
        <v>277</v>
      </c>
      <c r="D95" s="9" t="s">
        <v>278</v>
      </c>
      <c r="E95" s="9" t="s">
        <v>279</v>
      </c>
      <c r="F95" s="9" t="s">
        <v>282</v>
      </c>
      <c r="G95" s="9">
        <v>38.4</v>
      </c>
      <c r="H95" s="9">
        <v>84.34</v>
      </c>
      <c r="I95" s="9">
        <f t="shared" si="4"/>
        <v>33.736</v>
      </c>
      <c r="J95" s="9">
        <f t="shared" si="5"/>
        <v>72.136</v>
      </c>
      <c r="K95" s="9">
        <v>2</v>
      </c>
      <c r="L95" s="9"/>
    </row>
    <row r="96" s="1" customFormat="1" ht="26" customHeight="1" spans="1:12">
      <c r="A96" s="9">
        <v>93</v>
      </c>
      <c r="B96" s="9" t="s">
        <v>283</v>
      </c>
      <c r="C96" s="11" t="s">
        <v>277</v>
      </c>
      <c r="D96" s="9" t="s">
        <v>278</v>
      </c>
      <c r="E96" s="9" t="s">
        <v>279</v>
      </c>
      <c r="F96" s="9" t="s">
        <v>284</v>
      </c>
      <c r="G96" s="9">
        <v>37.2</v>
      </c>
      <c r="H96" s="9">
        <v>86.7</v>
      </c>
      <c r="I96" s="9">
        <f t="shared" si="4"/>
        <v>34.68</v>
      </c>
      <c r="J96" s="9">
        <f t="shared" si="5"/>
        <v>71.88</v>
      </c>
      <c r="K96" s="9">
        <v>3</v>
      </c>
      <c r="L96" s="9"/>
    </row>
    <row r="97" s="1" customFormat="1" ht="26" customHeight="1" spans="1:12">
      <c r="A97" s="9">
        <v>94</v>
      </c>
      <c r="B97" s="9" t="s">
        <v>285</v>
      </c>
      <c r="C97" s="11" t="s">
        <v>277</v>
      </c>
      <c r="D97" s="9" t="s">
        <v>278</v>
      </c>
      <c r="E97" s="9" t="s">
        <v>279</v>
      </c>
      <c r="F97" s="9" t="s">
        <v>286</v>
      </c>
      <c r="G97" s="9">
        <v>35.4</v>
      </c>
      <c r="H97" s="9">
        <v>81.22</v>
      </c>
      <c r="I97" s="9">
        <f t="shared" si="4"/>
        <v>32.488</v>
      </c>
      <c r="J97" s="9">
        <f t="shared" si="5"/>
        <v>67.888</v>
      </c>
      <c r="K97" s="9">
        <v>4</v>
      </c>
      <c r="L97" s="9"/>
    </row>
    <row r="98" s="1" customFormat="1" ht="26" customHeight="1" spans="1:12">
      <c r="A98" s="9">
        <v>95</v>
      </c>
      <c r="B98" s="9" t="s">
        <v>287</v>
      </c>
      <c r="C98" s="11" t="s">
        <v>277</v>
      </c>
      <c r="D98" s="9" t="s">
        <v>278</v>
      </c>
      <c r="E98" s="9" t="s">
        <v>279</v>
      </c>
      <c r="F98" s="9" t="s">
        <v>288</v>
      </c>
      <c r="G98" s="9">
        <v>35.4</v>
      </c>
      <c r="H98" s="9">
        <v>80.2</v>
      </c>
      <c r="I98" s="9">
        <f t="shared" si="4"/>
        <v>32.08</v>
      </c>
      <c r="J98" s="9">
        <f t="shared" si="5"/>
        <v>67.48</v>
      </c>
      <c r="K98" s="9">
        <v>5</v>
      </c>
      <c r="L98" s="9"/>
    </row>
    <row r="99" s="1" customFormat="1" ht="26" customHeight="1" spans="1:12">
      <c r="A99" s="9">
        <v>96</v>
      </c>
      <c r="B99" s="9" t="s">
        <v>289</v>
      </c>
      <c r="C99" s="11" t="s">
        <v>277</v>
      </c>
      <c r="D99" s="9" t="s">
        <v>278</v>
      </c>
      <c r="E99" s="9" t="s">
        <v>279</v>
      </c>
      <c r="F99" s="9" t="s">
        <v>290</v>
      </c>
      <c r="G99" s="9">
        <v>34.2</v>
      </c>
      <c r="H99" s="9">
        <v>81.22</v>
      </c>
      <c r="I99" s="9">
        <f t="shared" si="4"/>
        <v>32.488</v>
      </c>
      <c r="J99" s="9">
        <f t="shared" si="5"/>
        <v>66.688</v>
      </c>
      <c r="K99" s="9">
        <v>6</v>
      </c>
      <c r="L99" s="9"/>
    </row>
    <row r="100" s="1" customFormat="1" ht="26" customHeight="1" spans="1:12">
      <c r="A100" s="9">
        <v>97</v>
      </c>
      <c r="B100" s="9" t="s">
        <v>291</v>
      </c>
      <c r="C100" s="11" t="s">
        <v>292</v>
      </c>
      <c r="D100" s="9" t="s">
        <v>237</v>
      </c>
      <c r="E100" s="9" t="s">
        <v>293</v>
      </c>
      <c r="F100" s="9" t="s">
        <v>294</v>
      </c>
      <c r="G100" s="9">
        <v>33</v>
      </c>
      <c r="H100" s="9">
        <v>86.64</v>
      </c>
      <c r="I100" s="9">
        <f t="shared" si="4"/>
        <v>34.656</v>
      </c>
      <c r="J100" s="9">
        <f t="shared" si="5"/>
        <v>67.656</v>
      </c>
      <c r="K100" s="9">
        <v>1</v>
      </c>
      <c r="L100" s="9"/>
    </row>
    <row r="101" s="1" customFormat="1" ht="26" customHeight="1" spans="1:12">
      <c r="A101" s="9">
        <v>98</v>
      </c>
      <c r="B101" s="9" t="s">
        <v>295</v>
      </c>
      <c r="C101" s="11" t="s">
        <v>292</v>
      </c>
      <c r="D101" s="9" t="s">
        <v>237</v>
      </c>
      <c r="E101" s="9" t="s">
        <v>293</v>
      </c>
      <c r="F101" s="9" t="s">
        <v>296</v>
      </c>
      <c r="G101" s="9">
        <v>33</v>
      </c>
      <c r="H101" s="9">
        <v>83.04</v>
      </c>
      <c r="I101" s="9">
        <f t="shared" si="4"/>
        <v>33.216</v>
      </c>
      <c r="J101" s="9">
        <f t="shared" si="5"/>
        <v>66.216</v>
      </c>
      <c r="K101" s="9">
        <v>2</v>
      </c>
      <c r="L101" s="9"/>
    </row>
    <row r="102" s="1" customFormat="1" ht="26" customHeight="1" spans="1:12">
      <c r="A102" s="9">
        <v>99</v>
      </c>
      <c r="B102" s="9" t="s">
        <v>297</v>
      </c>
      <c r="C102" s="11" t="s">
        <v>292</v>
      </c>
      <c r="D102" s="9" t="s">
        <v>237</v>
      </c>
      <c r="E102" s="9" t="s">
        <v>293</v>
      </c>
      <c r="F102" s="9" t="s">
        <v>298</v>
      </c>
      <c r="G102" s="9">
        <v>29.4</v>
      </c>
      <c r="H102" s="9" t="s">
        <v>271</v>
      </c>
      <c r="I102" s="9"/>
      <c r="J102" s="9">
        <f t="shared" si="5"/>
        <v>29.4</v>
      </c>
      <c r="K102" s="9"/>
      <c r="L102" s="9"/>
    </row>
    <row r="103" s="1" customFormat="1" ht="26" customHeight="1" spans="1:12">
      <c r="A103" s="9">
        <v>100</v>
      </c>
      <c r="B103" s="9" t="s">
        <v>299</v>
      </c>
      <c r="C103" s="11" t="s">
        <v>300</v>
      </c>
      <c r="D103" s="9" t="s">
        <v>233</v>
      </c>
      <c r="E103" s="9" t="s">
        <v>301</v>
      </c>
      <c r="F103" s="9" t="s">
        <v>302</v>
      </c>
      <c r="G103" s="9">
        <v>36</v>
      </c>
      <c r="H103" s="9">
        <v>81.16</v>
      </c>
      <c r="I103" s="9">
        <f t="shared" ref="I103:I116" si="6">H103*0.4</f>
        <v>32.464</v>
      </c>
      <c r="J103" s="9">
        <f t="shared" si="5"/>
        <v>68.464</v>
      </c>
      <c r="K103" s="9">
        <v>1</v>
      </c>
      <c r="L103" s="9"/>
    </row>
    <row r="104" s="1" customFormat="1" ht="26" customHeight="1" spans="1:12">
      <c r="A104" s="9">
        <v>101</v>
      </c>
      <c r="B104" s="9" t="s">
        <v>303</v>
      </c>
      <c r="C104" s="11" t="s">
        <v>300</v>
      </c>
      <c r="D104" s="9" t="s">
        <v>233</v>
      </c>
      <c r="E104" s="9" t="s">
        <v>301</v>
      </c>
      <c r="F104" s="9" t="s">
        <v>304</v>
      </c>
      <c r="G104" s="9">
        <v>33.6</v>
      </c>
      <c r="H104" s="9">
        <v>85.66</v>
      </c>
      <c r="I104" s="9">
        <f t="shared" si="6"/>
        <v>34.264</v>
      </c>
      <c r="J104" s="9">
        <f t="shared" si="5"/>
        <v>67.864</v>
      </c>
      <c r="K104" s="9">
        <v>2</v>
      </c>
      <c r="L104" s="9"/>
    </row>
    <row r="105" s="1" customFormat="1" ht="26" customHeight="1" spans="1:12">
      <c r="A105" s="9">
        <v>102</v>
      </c>
      <c r="B105" s="9" t="s">
        <v>305</v>
      </c>
      <c r="C105" s="11" t="s">
        <v>300</v>
      </c>
      <c r="D105" s="9" t="s">
        <v>233</v>
      </c>
      <c r="E105" s="9" t="s">
        <v>301</v>
      </c>
      <c r="F105" s="9" t="s">
        <v>306</v>
      </c>
      <c r="G105" s="9">
        <v>34.8</v>
      </c>
      <c r="H105" s="9">
        <v>82.38</v>
      </c>
      <c r="I105" s="9">
        <f t="shared" si="6"/>
        <v>32.952</v>
      </c>
      <c r="J105" s="9">
        <f t="shared" si="5"/>
        <v>67.752</v>
      </c>
      <c r="K105" s="9">
        <v>3</v>
      </c>
      <c r="L105" s="9"/>
    </row>
    <row r="106" s="1" customFormat="1" ht="26" customHeight="1" spans="1:12">
      <c r="A106" s="9">
        <v>103</v>
      </c>
      <c r="B106" s="9" t="s">
        <v>307</v>
      </c>
      <c r="C106" s="11" t="s">
        <v>300</v>
      </c>
      <c r="D106" s="9" t="s">
        <v>233</v>
      </c>
      <c r="E106" s="9" t="s">
        <v>301</v>
      </c>
      <c r="F106" s="9" t="s">
        <v>308</v>
      </c>
      <c r="G106" s="9">
        <v>34.2</v>
      </c>
      <c r="H106" s="9">
        <v>79.18</v>
      </c>
      <c r="I106" s="9">
        <f t="shared" si="6"/>
        <v>31.672</v>
      </c>
      <c r="J106" s="9">
        <f t="shared" si="5"/>
        <v>65.872</v>
      </c>
      <c r="K106" s="9">
        <v>4</v>
      </c>
      <c r="L106" s="9"/>
    </row>
    <row r="107" s="1" customFormat="1" ht="26" customHeight="1" spans="1:12">
      <c r="A107" s="9">
        <v>104</v>
      </c>
      <c r="B107" s="9" t="s">
        <v>309</v>
      </c>
      <c r="C107" s="11" t="s">
        <v>300</v>
      </c>
      <c r="D107" s="9" t="s">
        <v>233</v>
      </c>
      <c r="E107" s="9" t="s">
        <v>301</v>
      </c>
      <c r="F107" s="9" t="s">
        <v>310</v>
      </c>
      <c r="G107" s="9">
        <v>31.8</v>
      </c>
      <c r="H107" s="9">
        <v>83.9</v>
      </c>
      <c r="I107" s="9">
        <f t="shared" si="6"/>
        <v>33.56</v>
      </c>
      <c r="J107" s="9">
        <f t="shared" si="5"/>
        <v>65.36</v>
      </c>
      <c r="K107" s="9">
        <v>5</v>
      </c>
      <c r="L107" s="9"/>
    </row>
    <row r="108" s="1" customFormat="1" ht="26" customHeight="1" spans="1:12">
      <c r="A108" s="9">
        <v>105</v>
      </c>
      <c r="B108" s="9" t="s">
        <v>311</v>
      </c>
      <c r="C108" s="11" t="s">
        <v>300</v>
      </c>
      <c r="D108" s="9" t="s">
        <v>233</v>
      </c>
      <c r="E108" s="9" t="s">
        <v>301</v>
      </c>
      <c r="F108" s="9" t="s">
        <v>312</v>
      </c>
      <c r="G108" s="9">
        <v>30.6</v>
      </c>
      <c r="H108" s="9">
        <v>83.18</v>
      </c>
      <c r="I108" s="9">
        <f t="shared" si="6"/>
        <v>33.272</v>
      </c>
      <c r="J108" s="9">
        <f t="shared" si="5"/>
        <v>63.872</v>
      </c>
      <c r="K108" s="9">
        <v>6</v>
      </c>
      <c r="L108" s="9"/>
    </row>
    <row r="109" s="1" customFormat="1" ht="26" customHeight="1" spans="1:12">
      <c r="A109" s="9">
        <v>106</v>
      </c>
      <c r="B109" s="9" t="s">
        <v>313</v>
      </c>
      <c r="C109" s="11" t="s">
        <v>300</v>
      </c>
      <c r="D109" s="9" t="s">
        <v>233</v>
      </c>
      <c r="E109" s="9" t="s">
        <v>301</v>
      </c>
      <c r="F109" s="9" t="s">
        <v>314</v>
      </c>
      <c r="G109" s="9">
        <v>30.6</v>
      </c>
      <c r="H109" s="9">
        <v>82.58</v>
      </c>
      <c r="I109" s="9">
        <f t="shared" si="6"/>
        <v>33.032</v>
      </c>
      <c r="J109" s="9">
        <f t="shared" si="5"/>
        <v>63.632</v>
      </c>
      <c r="K109" s="9">
        <v>7</v>
      </c>
      <c r="L109" s="9"/>
    </row>
    <row r="110" s="1" customFormat="1" ht="26" customHeight="1" spans="1:12">
      <c r="A110" s="9">
        <v>107</v>
      </c>
      <c r="B110" s="9" t="s">
        <v>315</v>
      </c>
      <c r="C110" s="11" t="s">
        <v>300</v>
      </c>
      <c r="D110" s="9" t="s">
        <v>233</v>
      </c>
      <c r="E110" s="9" t="s">
        <v>301</v>
      </c>
      <c r="F110" s="9" t="s">
        <v>316</v>
      </c>
      <c r="G110" s="9">
        <v>29.4</v>
      </c>
      <c r="H110" s="9">
        <v>83.4</v>
      </c>
      <c r="I110" s="9">
        <f t="shared" si="6"/>
        <v>33.36</v>
      </c>
      <c r="J110" s="9">
        <f t="shared" si="5"/>
        <v>62.76</v>
      </c>
      <c r="K110" s="9">
        <v>8</v>
      </c>
      <c r="L110" s="9"/>
    </row>
    <row r="111" s="1" customFormat="1" ht="26" customHeight="1" spans="1:12">
      <c r="A111" s="9">
        <v>108</v>
      </c>
      <c r="B111" s="9" t="s">
        <v>317</v>
      </c>
      <c r="C111" s="11" t="s">
        <v>300</v>
      </c>
      <c r="D111" s="9" t="s">
        <v>233</v>
      </c>
      <c r="E111" s="9" t="s">
        <v>301</v>
      </c>
      <c r="F111" s="9" t="s">
        <v>318</v>
      </c>
      <c r="G111" s="9">
        <v>28.8</v>
      </c>
      <c r="H111" s="9">
        <v>84.3</v>
      </c>
      <c r="I111" s="9">
        <f t="shared" si="6"/>
        <v>33.72</v>
      </c>
      <c r="J111" s="9">
        <f t="shared" si="5"/>
        <v>62.52</v>
      </c>
      <c r="K111" s="9">
        <v>9</v>
      </c>
      <c r="L111" s="9"/>
    </row>
    <row r="112" s="1" customFormat="1" ht="26" customHeight="1" spans="1:12">
      <c r="A112" s="9">
        <v>109</v>
      </c>
      <c r="B112" s="9" t="s">
        <v>319</v>
      </c>
      <c r="C112" s="11" t="s">
        <v>300</v>
      </c>
      <c r="D112" s="9" t="s">
        <v>233</v>
      </c>
      <c r="E112" s="9" t="s">
        <v>301</v>
      </c>
      <c r="F112" s="9" t="s">
        <v>320</v>
      </c>
      <c r="G112" s="9">
        <v>29.4</v>
      </c>
      <c r="H112" s="9">
        <v>82.22</v>
      </c>
      <c r="I112" s="9">
        <f t="shared" si="6"/>
        <v>32.888</v>
      </c>
      <c r="J112" s="9">
        <f t="shared" si="5"/>
        <v>62.288</v>
      </c>
      <c r="K112" s="9">
        <v>10</v>
      </c>
      <c r="L112" s="9"/>
    </row>
    <row r="113" s="1" customFormat="1" ht="26" customHeight="1" spans="1:12">
      <c r="A113" s="9">
        <v>110</v>
      </c>
      <c r="B113" s="9" t="s">
        <v>321</v>
      </c>
      <c r="C113" s="11" t="s">
        <v>300</v>
      </c>
      <c r="D113" s="9" t="s">
        <v>233</v>
      </c>
      <c r="E113" s="9" t="s">
        <v>301</v>
      </c>
      <c r="F113" s="9" t="s">
        <v>322</v>
      </c>
      <c r="G113" s="9">
        <v>31.2</v>
      </c>
      <c r="H113" s="9">
        <v>77.6</v>
      </c>
      <c r="I113" s="9">
        <f t="shared" si="6"/>
        <v>31.04</v>
      </c>
      <c r="J113" s="9">
        <f t="shared" si="5"/>
        <v>62.24</v>
      </c>
      <c r="K113" s="9">
        <v>11</v>
      </c>
      <c r="L113" s="9"/>
    </row>
    <row r="114" s="1" customFormat="1" ht="26" customHeight="1" spans="1:12">
      <c r="A114" s="9">
        <v>111</v>
      </c>
      <c r="B114" s="9" t="s">
        <v>323</v>
      </c>
      <c r="C114" s="11" t="s">
        <v>300</v>
      </c>
      <c r="D114" s="9" t="s">
        <v>233</v>
      </c>
      <c r="E114" s="9" t="s">
        <v>301</v>
      </c>
      <c r="F114" s="9" t="s">
        <v>324</v>
      </c>
      <c r="G114" s="9">
        <v>29.4</v>
      </c>
      <c r="H114" s="9">
        <v>80.18</v>
      </c>
      <c r="I114" s="9">
        <f t="shared" si="6"/>
        <v>32.072</v>
      </c>
      <c r="J114" s="9">
        <f t="shared" si="5"/>
        <v>61.472</v>
      </c>
      <c r="K114" s="9">
        <v>12</v>
      </c>
      <c r="L114" s="9"/>
    </row>
    <row r="115" s="1" customFormat="1" ht="26" customHeight="1" spans="1:12">
      <c r="A115" s="9">
        <v>112</v>
      </c>
      <c r="B115" s="9" t="s">
        <v>325</v>
      </c>
      <c r="C115" s="11" t="s">
        <v>300</v>
      </c>
      <c r="D115" s="9" t="s">
        <v>233</v>
      </c>
      <c r="E115" s="9" t="s">
        <v>301</v>
      </c>
      <c r="F115" s="9" t="s">
        <v>326</v>
      </c>
      <c r="G115" s="9">
        <v>27</v>
      </c>
      <c r="H115" s="9">
        <v>81.18</v>
      </c>
      <c r="I115" s="9">
        <f t="shared" si="6"/>
        <v>32.472</v>
      </c>
      <c r="J115" s="9">
        <f t="shared" si="5"/>
        <v>59.472</v>
      </c>
      <c r="K115" s="9">
        <v>13</v>
      </c>
      <c r="L115" s="9"/>
    </row>
    <row r="116" s="1" customFormat="1" ht="26" customHeight="1" spans="1:12">
      <c r="A116" s="9">
        <v>113</v>
      </c>
      <c r="B116" s="9" t="s">
        <v>327</v>
      </c>
      <c r="C116" s="11" t="s">
        <v>300</v>
      </c>
      <c r="D116" s="9" t="s">
        <v>233</v>
      </c>
      <c r="E116" s="9" t="s">
        <v>301</v>
      </c>
      <c r="F116" s="9" t="s">
        <v>328</v>
      </c>
      <c r="G116" s="9">
        <v>24.6</v>
      </c>
      <c r="H116" s="9">
        <v>79.02</v>
      </c>
      <c r="I116" s="9">
        <f t="shared" si="6"/>
        <v>31.608</v>
      </c>
      <c r="J116" s="9">
        <f t="shared" si="5"/>
        <v>56.208</v>
      </c>
      <c r="K116" s="9">
        <v>14</v>
      </c>
      <c r="L116" s="9"/>
    </row>
    <row r="117" s="1" customFormat="1" ht="26" customHeight="1" spans="1:12">
      <c r="A117" s="9">
        <v>114</v>
      </c>
      <c r="B117" s="9" t="s">
        <v>329</v>
      </c>
      <c r="C117" s="11" t="s">
        <v>300</v>
      </c>
      <c r="D117" s="9" t="s">
        <v>233</v>
      </c>
      <c r="E117" s="9" t="s">
        <v>301</v>
      </c>
      <c r="F117" s="9" t="s">
        <v>330</v>
      </c>
      <c r="G117" s="9">
        <v>28.2</v>
      </c>
      <c r="H117" s="9" t="s">
        <v>271</v>
      </c>
      <c r="I117" s="9"/>
      <c r="J117" s="9">
        <f t="shared" si="5"/>
        <v>28.2</v>
      </c>
      <c r="K117" s="9"/>
      <c r="L117" s="9"/>
    </row>
    <row r="118" s="1" customFormat="1" ht="26" customHeight="1" spans="1:12">
      <c r="A118" s="9">
        <v>115</v>
      </c>
      <c r="B118" s="9" t="s">
        <v>331</v>
      </c>
      <c r="C118" s="11" t="s">
        <v>300</v>
      </c>
      <c r="D118" s="9" t="s">
        <v>278</v>
      </c>
      <c r="E118" s="9" t="s">
        <v>332</v>
      </c>
      <c r="F118" s="9" t="s">
        <v>333</v>
      </c>
      <c r="G118" s="9">
        <v>42.6</v>
      </c>
      <c r="H118" s="9">
        <v>79.9</v>
      </c>
      <c r="I118" s="9">
        <f t="shared" ref="I118:I134" si="7">H118*0.4</f>
        <v>31.96</v>
      </c>
      <c r="J118" s="9">
        <f t="shared" si="5"/>
        <v>74.56</v>
      </c>
      <c r="K118" s="9">
        <v>1</v>
      </c>
      <c r="L118" s="9"/>
    </row>
    <row r="119" s="1" customFormat="1" ht="26" customHeight="1" spans="1:12">
      <c r="A119" s="9">
        <v>116</v>
      </c>
      <c r="B119" s="9" t="s">
        <v>334</v>
      </c>
      <c r="C119" s="11" t="s">
        <v>300</v>
      </c>
      <c r="D119" s="9" t="s">
        <v>278</v>
      </c>
      <c r="E119" s="9" t="s">
        <v>332</v>
      </c>
      <c r="F119" s="9" t="s">
        <v>335</v>
      </c>
      <c r="G119" s="9">
        <v>36</v>
      </c>
      <c r="H119" s="9">
        <v>86.46</v>
      </c>
      <c r="I119" s="9">
        <f t="shared" si="7"/>
        <v>34.584</v>
      </c>
      <c r="J119" s="9">
        <f t="shared" si="5"/>
        <v>70.584</v>
      </c>
      <c r="K119" s="9">
        <v>2</v>
      </c>
      <c r="L119" s="9"/>
    </row>
    <row r="120" s="1" customFormat="1" ht="26" customHeight="1" spans="1:12">
      <c r="A120" s="9">
        <v>117</v>
      </c>
      <c r="B120" s="9" t="s">
        <v>336</v>
      </c>
      <c r="C120" s="11" t="s">
        <v>300</v>
      </c>
      <c r="D120" s="9" t="s">
        <v>278</v>
      </c>
      <c r="E120" s="9" t="s">
        <v>332</v>
      </c>
      <c r="F120" s="9" t="s">
        <v>337</v>
      </c>
      <c r="G120" s="9">
        <v>36.6</v>
      </c>
      <c r="H120" s="9">
        <v>83.58</v>
      </c>
      <c r="I120" s="9">
        <f t="shared" si="7"/>
        <v>33.432</v>
      </c>
      <c r="J120" s="9">
        <f t="shared" si="5"/>
        <v>70.032</v>
      </c>
      <c r="K120" s="9">
        <v>3</v>
      </c>
      <c r="L120" s="9"/>
    </row>
    <row r="121" s="1" customFormat="1" ht="47" customHeight="1" spans="1:12">
      <c r="A121" s="9">
        <v>118</v>
      </c>
      <c r="B121" s="9" t="s">
        <v>338</v>
      </c>
      <c r="C121" s="11" t="s">
        <v>300</v>
      </c>
      <c r="D121" s="9" t="s">
        <v>278</v>
      </c>
      <c r="E121" s="9" t="s">
        <v>332</v>
      </c>
      <c r="F121" s="9" t="s">
        <v>339</v>
      </c>
      <c r="G121" s="9">
        <v>36.6</v>
      </c>
      <c r="H121" s="9">
        <v>81.5</v>
      </c>
      <c r="I121" s="9">
        <f t="shared" si="7"/>
        <v>32.6</v>
      </c>
      <c r="J121" s="9">
        <f t="shared" si="5"/>
        <v>69.2</v>
      </c>
      <c r="K121" s="9">
        <v>4</v>
      </c>
      <c r="L121" s="15" t="s">
        <v>340</v>
      </c>
    </row>
    <row r="122" s="1" customFormat="1" ht="47" customHeight="1" spans="1:12">
      <c r="A122" s="9">
        <v>119</v>
      </c>
      <c r="B122" s="9" t="s">
        <v>341</v>
      </c>
      <c r="C122" s="11" t="s">
        <v>300</v>
      </c>
      <c r="D122" s="9" t="s">
        <v>278</v>
      </c>
      <c r="E122" s="9" t="s">
        <v>332</v>
      </c>
      <c r="F122" s="9" t="s">
        <v>342</v>
      </c>
      <c r="G122" s="9">
        <v>36</v>
      </c>
      <c r="H122" s="9">
        <v>83</v>
      </c>
      <c r="I122" s="9">
        <f t="shared" si="7"/>
        <v>33.2</v>
      </c>
      <c r="J122" s="9">
        <f t="shared" si="5"/>
        <v>69.2</v>
      </c>
      <c r="K122" s="9">
        <v>5</v>
      </c>
      <c r="L122" s="16"/>
    </row>
    <row r="123" s="1" customFormat="1" ht="26" customHeight="1" spans="1:12">
      <c r="A123" s="9">
        <v>120</v>
      </c>
      <c r="B123" s="9" t="s">
        <v>343</v>
      </c>
      <c r="C123" s="11" t="s">
        <v>300</v>
      </c>
      <c r="D123" s="9" t="s">
        <v>278</v>
      </c>
      <c r="E123" s="9" t="s">
        <v>332</v>
      </c>
      <c r="F123" s="9" t="s">
        <v>344</v>
      </c>
      <c r="G123" s="9">
        <v>35.4</v>
      </c>
      <c r="H123" s="9">
        <v>82.5</v>
      </c>
      <c r="I123" s="9">
        <f t="shared" si="7"/>
        <v>33</v>
      </c>
      <c r="J123" s="9">
        <f t="shared" si="5"/>
        <v>68.4</v>
      </c>
      <c r="K123" s="9">
        <v>6</v>
      </c>
      <c r="L123" s="9"/>
    </row>
    <row r="124" s="1" customFormat="1" ht="26" customHeight="1" spans="1:12">
      <c r="A124" s="9">
        <v>121</v>
      </c>
      <c r="B124" s="9" t="s">
        <v>345</v>
      </c>
      <c r="C124" s="11" t="s">
        <v>300</v>
      </c>
      <c r="D124" s="9" t="s">
        <v>278</v>
      </c>
      <c r="E124" s="9" t="s">
        <v>332</v>
      </c>
      <c r="F124" s="9" t="s">
        <v>346</v>
      </c>
      <c r="G124" s="9">
        <v>36.6</v>
      </c>
      <c r="H124" s="9">
        <v>79.2</v>
      </c>
      <c r="I124" s="9">
        <f t="shared" si="7"/>
        <v>31.68</v>
      </c>
      <c r="J124" s="9">
        <f t="shared" si="5"/>
        <v>68.28</v>
      </c>
      <c r="K124" s="9">
        <v>7</v>
      </c>
      <c r="L124" s="9"/>
    </row>
    <row r="125" s="1" customFormat="1" ht="26" customHeight="1" spans="1:12">
      <c r="A125" s="9">
        <v>122</v>
      </c>
      <c r="B125" s="9" t="s">
        <v>347</v>
      </c>
      <c r="C125" s="11" t="s">
        <v>300</v>
      </c>
      <c r="D125" s="9" t="s">
        <v>278</v>
      </c>
      <c r="E125" s="9" t="s">
        <v>332</v>
      </c>
      <c r="F125" s="9" t="s">
        <v>348</v>
      </c>
      <c r="G125" s="9">
        <v>34.2</v>
      </c>
      <c r="H125" s="9">
        <v>84.82</v>
      </c>
      <c r="I125" s="9">
        <f t="shared" si="7"/>
        <v>33.928</v>
      </c>
      <c r="J125" s="9">
        <f t="shared" si="5"/>
        <v>68.128</v>
      </c>
      <c r="K125" s="9">
        <v>8</v>
      </c>
      <c r="L125" s="9"/>
    </row>
    <row r="126" s="1" customFormat="1" ht="26" customHeight="1" spans="1:12">
      <c r="A126" s="9">
        <v>123</v>
      </c>
      <c r="B126" s="9" t="s">
        <v>349</v>
      </c>
      <c r="C126" s="11" t="s">
        <v>300</v>
      </c>
      <c r="D126" s="9" t="s">
        <v>278</v>
      </c>
      <c r="E126" s="9" t="s">
        <v>332</v>
      </c>
      <c r="F126" s="9" t="s">
        <v>350</v>
      </c>
      <c r="G126" s="9">
        <v>34.2</v>
      </c>
      <c r="H126" s="9">
        <v>84.54</v>
      </c>
      <c r="I126" s="9">
        <f t="shared" si="7"/>
        <v>33.816</v>
      </c>
      <c r="J126" s="9">
        <f t="shared" si="5"/>
        <v>68.016</v>
      </c>
      <c r="K126" s="9">
        <v>9</v>
      </c>
      <c r="L126" s="9"/>
    </row>
    <row r="127" s="1" customFormat="1" ht="26" customHeight="1" spans="1:12">
      <c r="A127" s="9">
        <v>124</v>
      </c>
      <c r="B127" s="9" t="s">
        <v>351</v>
      </c>
      <c r="C127" s="11" t="s">
        <v>300</v>
      </c>
      <c r="D127" s="9" t="s">
        <v>278</v>
      </c>
      <c r="E127" s="9" t="s">
        <v>332</v>
      </c>
      <c r="F127" s="9" t="s">
        <v>352</v>
      </c>
      <c r="G127" s="9">
        <v>33.6</v>
      </c>
      <c r="H127" s="9">
        <v>86</v>
      </c>
      <c r="I127" s="9">
        <f t="shared" si="7"/>
        <v>34.4</v>
      </c>
      <c r="J127" s="9">
        <f t="shared" si="5"/>
        <v>68</v>
      </c>
      <c r="K127" s="9">
        <v>10</v>
      </c>
      <c r="L127" s="9"/>
    </row>
    <row r="128" s="1" customFormat="1" ht="26" customHeight="1" spans="1:12">
      <c r="A128" s="9">
        <v>125</v>
      </c>
      <c r="B128" s="9" t="s">
        <v>353</v>
      </c>
      <c r="C128" s="11" t="s">
        <v>300</v>
      </c>
      <c r="D128" s="9" t="s">
        <v>278</v>
      </c>
      <c r="E128" s="9" t="s">
        <v>332</v>
      </c>
      <c r="F128" s="9" t="s">
        <v>354</v>
      </c>
      <c r="G128" s="9">
        <v>34.2</v>
      </c>
      <c r="H128" s="9">
        <v>82.2</v>
      </c>
      <c r="I128" s="9">
        <f t="shared" si="7"/>
        <v>32.88</v>
      </c>
      <c r="J128" s="9">
        <f t="shared" si="5"/>
        <v>67.08</v>
      </c>
      <c r="K128" s="9">
        <v>11</v>
      </c>
      <c r="L128" s="9"/>
    </row>
    <row r="129" s="1" customFormat="1" ht="26" customHeight="1" spans="1:12">
      <c r="A129" s="9">
        <v>126</v>
      </c>
      <c r="B129" s="9" t="s">
        <v>355</v>
      </c>
      <c r="C129" s="11" t="s">
        <v>300</v>
      </c>
      <c r="D129" s="9" t="s">
        <v>278</v>
      </c>
      <c r="E129" s="9" t="s">
        <v>332</v>
      </c>
      <c r="F129" s="9" t="s">
        <v>356</v>
      </c>
      <c r="G129" s="9">
        <v>35.4</v>
      </c>
      <c r="H129" s="9">
        <v>78.64</v>
      </c>
      <c r="I129" s="9">
        <f t="shared" si="7"/>
        <v>31.456</v>
      </c>
      <c r="J129" s="9">
        <f t="shared" si="5"/>
        <v>66.856</v>
      </c>
      <c r="K129" s="9">
        <v>12</v>
      </c>
      <c r="L129" s="9"/>
    </row>
    <row r="130" s="1" customFormat="1" ht="26" customHeight="1" spans="1:12">
      <c r="A130" s="9">
        <v>127</v>
      </c>
      <c r="B130" s="9" t="s">
        <v>357</v>
      </c>
      <c r="C130" s="11" t="s">
        <v>300</v>
      </c>
      <c r="D130" s="9" t="s">
        <v>278</v>
      </c>
      <c r="E130" s="9" t="s">
        <v>332</v>
      </c>
      <c r="F130" s="9" t="s">
        <v>358</v>
      </c>
      <c r="G130" s="9">
        <v>34.2</v>
      </c>
      <c r="H130" s="9">
        <v>80.38</v>
      </c>
      <c r="I130" s="9">
        <f t="shared" si="7"/>
        <v>32.152</v>
      </c>
      <c r="J130" s="9">
        <f t="shared" si="5"/>
        <v>66.352</v>
      </c>
      <c r="K130" s="9">
        <v>13</v>
      </c>
      <c r="L130" s="9"/>
    </row>
    <row r="131" s="1" customFormat="1" ht="26" customHeight="1" spans="1:12">
      <c r="A131" s="9">
        <v>128</v>
      </c>
      <c r="B131" s="9" t="s">
        <v>359</v>
      </c>
      <c r="C131" s="11" t="s">
        <v>300</v>
      </c>
      <c r="D131" s="9" t="s">
        <v>278</v>
      </c>
      <c r="E131" s="9" t="s">
        <v>332</v>
      </c>
      <c r="F131" s="9" t="s">
        <v>360</v>
      </c>
      <c r="G131" s="9">
        <v>33.6</v>
      </c>
      <c r="H131" s="9">
        <v>80.1</v>
      </c>
      <c r="I131" s="9">
        <f t="shared" si="7"/>
        <v>32.04</v>
      </c>
      <c r="J131" s="9">
        <f t="shared" si="5"/>
        <v>65.64</v>
      </c>
      <c r="K131" s="9">
        <v>14</v>
      </c>
      <c r="L131" s="9"/>
    </row>
    <row r="132" s="1" customFormat="1" ht="26" customHeight="1" spans="1:12">
      <c r="A132" s="9">
        <v>129</v>
      </c>
      <c r="B132" s="9" t="s">
        <v>361</v>
      </c>
      <c r="C132" s="11" t="s">
        <v>300</v>
      </c>
      <c r="D132" s="9" t="s">
        <v>278</v>
      </c>
      <c r="E132" s="9" t="s">
        <v>332</v>
      </c>
      <c r="F132" s="9" t="s">
        <v>362</v>
      </c>
      <c r="G132" s="9">
        <v>33</v>
      </c>
      <c r="H132" s="9">
        <v>81.2</v>
      </c>
      <c r="I132" s="9">
        <f t="shared" si="7"/>
        <v>32.48</v>
      </c>
      <c r="J132" s="9">
        <f t="shared" si="5"/>
        <v>65.48</v>
      </c>
      <c r="K132" s="9">
        <v>15</v>
      </c>
      <c r="L132" s="9"/>
    </row>
    <row r="133" s="1" customFormat="1" ht="26" customHeight="1" spans="1:12">
      <c r="A133" s="9">
        <v>130</v>
      </c>
      <c r="B133" s="9" t="s">
        <v>363</v>
      </c>
      <c r="C133" s="11" t="s">
        <v>300</v>
      </c>
      <c r="D133" s="9" t="s">
        <v>278</v>
      </c>
      <c r="E133" s="9" t="s">
        <v>332</v>
      </c>
      <c r="F133" s="9" t="s">
        <v>364</v>
      </c>
      <c r="G133" s="9">
        <v>33.6</v>
      </c>
      <c r="H133" s="9">
        <v>77.78</v>
      </c>
      <c r="I133" s="9">
        <f t="shared" si="7"/>
        <v>31.112</v>
      </c>
      <c r="J133" s="9">
        <f>G133+I133</f>
        <v>64.712</v>
      </c>
      <c r="K133" s="9">
        <v>16</v>
      </c>
      <c r="L133" s="9"/>
    </row>
    <row r="134" s="1" customFormat="1" ht="26" customHeight="1" spans="1:12">
      <c r="A134" s="9">
        <v>131</v>
      </c>
      <c r="B134" s="9" t="s">
        <v>365</v>
      </c>
      <c r="C134" s="11" t="s">
        <v>300</v>
      </c>
      <c r="D134" s="9" t="s">
        <v>278</v>
      </c>
      <c r="E134" s="9" t="s">
        <v>332</v>
      </c>
      <c r="F134" s="9" t="s">
        <v>366</v>
      </c>
      <c r="G134" s="9">
        <v>33</v>
      </c>
      <c r="H134" s="9">
        <v>76.28</v>
      </c>
      <c r="I134" s="9">
        <f t="shared" si="7"/>
        <v>30.512</v>
      </c>
      <c r="J134" s="9">
        <f>G134+I134</f>
        <v>63.512</v>
      </c>
      <c r="K134" s="9">
        <v>17</v>
      </c>
      <c r="L134" s="9"/>
    </row>
    <row r="135" s="1" customFormat="1" ht="26" customHeight="1" spans="1:12">
      <c r="A135" s="9">
        <v>132</v>
      </c>
      <c r="B135" s="9" t="s">
        <v>367</v>
      </c>
      <c r="C135" s="11" t="s">
        <v>300</v>
      </c>
      <c r="D135" s="9" t="s">
        <v>278</v>
      </c>
      <c r="E135" s="9" t="s">
        <v>332</v>
      </c>
      <c r="F135" s="9" t="s">
        <v>368</v>
      </c>
      <c r="G135" s="9">
        <v>33.6</v>
      </c>
      <c r="H135" s="9" t="s">
        <v>271</v>
      </c>
      <c r="I135" s="9"/>
      <c r="J135" s="9">
        <f>G135+I135</f>
        <v>33.6</v>
      </c>
      <c r="K135" s="9"/>
      <c r="L135" s="9"/>
    </row>
    <row r="136" s="1" customFormat="1" ht="26" customHeight="1" spans="1:12">
      <c r="A136" s="9">
        <v>133</v>
      </c>
      <c r="B136" s="9" t="s">
        <v>369</v>
      </c>
      <c r="C136" s="11" t="s">
        <v>370</v>
      </c>
      <c r="D136" s="9" t="s">
        <v>371</v>
      </c>
      <c r="E136" s="9" t="s">
        <v>372</v>
      </c>
      <c r="F136" s="9" t="s">
        <v>373</v>
      </c>
      <c r="G136" s="9">
        <v>37.2</v>
      </c>
      <c r="H136" s="9">
        <v>83.68</v>
      </c>
      <c r="I136" s="9">
        <f t="shared" ref="I133:I152" si="8">H136*0.4</f>
        <v>33.472</v>
      </c>
      <c r="J136" s="9">
        <f t="shared" ref="J133:J152" si="9">G136+I136</f>
        <v>70.672</v>
      </c>
      <c r="K136" s="9">
        <v>1</v>
      </c>
      <c r="L136" s="9"/>
    </row>
    <row r="137" s="1" customFormat="1" ht="26" customHeight="1" spans="1:12">
      <c r="A137" s="9">
        <v>134</v>
      </c>
      <c r="B137" s="9" t="s">
        <v>374</v>
      </c>
      <c r="C137" s="11" t="s">
        <v>370</v>
      </c>
      <c r="D137" s="9" t="s">
        <v>371</v>
      </c>
      <c r="E137" s="9" t="s">
        <v>372</v>
      </c>
      <c r="F137" s="9" t="s">
        <v>375</v>
      </c>
      <c r="G137" s="9">
        <v>27</v>
      </c>
      <c r="H137" s="9">
        <v>79</v>
      </c>
      <c r="I137" s="9">
        <f t="shared" si="8"/>
        <v>31.6</v>
      </c>
      <c r="J137" s="9">
        <f t="shared" si="9"/>
        <v>58.6</v>
      </c>
      <c r="K137" s="9">
        <v>2</v>
      </c>
      <c r="L137" s="9"/>
    </row>
    <row r="138" s="1" customFormat="1" ht="26" customHeight="1" spans="1:12">
      <c r="A138" s="9">
        <v>135</v>
      </c>
      <c r="B138" s="9" t="s">
        <v>376</v>
      </c>
      <c r="C138" s="12" t="s">
        <v>377</v>
      </c>
      <c r="D138" s="9" t="s">
        <v>378</v>
      </c>
      <c r="E138" s="9" t="s">
        <v>379</v>
      </c>
      <c r="F138" s="9" t="s">
        <v>380</v>
      </c>
      <c r="G138" s="9">
        <v>31.8</v>
      </c>
      <c r="H138" s="9">
        <v>84.64</v>
      </c>
      <c r="I138" s="9">
        <f t="shared" si="8"/>
        <v>33.856</v>
      </c>
      <c r="J138" s="9">
        <f t="shared" si="9"/>
        <v>65.656</v>
      </c>
      <c r="K138" s="9">
        <v>1</v>
      </c>
      <c r="L138" s="9"/>
    </row>
    <row r="139" s="1" customFormat="1" ht="26" customHeight="1" spans="1:12">
      <c r="A139" s="9">
        <v>136</v>
      </c>
      <c r="B139" s="9" t="s">
        <v>381</v>
      </c>
      <c r="C139" s="12" t="s">
        <v>377</v>
      </c>
      <c r="D139" s="9" t="s">
        <v>378</v>
      </c>
      <c r="E139" s="9" t="s">
        <v>379</v>
      </c>
      <c r="F139" s="9" t="s">
        <v>382</v>
      </c>
      <c r="G139" s="9">
        <v>28.8</v>
      </c>
      <c r="H139" s="9">
        <v>87.76</v>
      </c>
      <c r="I139" s="9">
        <f t="shared" si="8"/>
        <v>35.104</v>
      </c>
      <c r="J139" s="9">
        <f t="shared" si="9"/>
        <v>63.904</v>
      </c>
      <c r="K139" s="9">
        <v>2</v>
      </c>
      <c r="L139" s="9"/>
    </row>
    <row r="140" s="1" customFormat="1" ht="26" customHeight="1" spans="1:12">
      <c r="A140" s="9">
        <v>137</v>
      </c>
      <c r="B140" s="9" t="s">
        <v>383</v>
      </c>
      <c r="C140" s="12" t="s">
        <v>377</v>
      </c>
      <c r="D140" s="9" t="s">
        <v>378</v>
      </c>
      <c r="E140" s="9" t="s">
        <v>379</v>
      </c>
      <c r="F140" s="9" t="s">
        <v>384</v>
      </c>
      <c r="G140" s="9">
        <v>29.4</v>
      </c>
      <c r="H140" s="9">
        <v>85.34</v>
      </c>
      <c r="I140" s="9">
        <f t="shared" si="8"/>
        <v>34.136</v>
      </c>
      <c r="J140" s="9">
        <f t="shared" si="9"/>
        <v>63.536</v>
      </c>
      <c r="K140" s="9">
        <v>3</v>
      </c>
      <c r="L140" s="9"/>
    </row>
    <row r="141" s="1" customFormat="1" ht="26" customHeight="1" spans="1:12">
      <c r="A141" s="9">
        <v>138</v>
      </c>
      <c r="B141" s="9" t="s">
        <v>385</v>
      </c>
      <c r="C141" s="12" t="s">
        <v>377</v>
      </c>
      <c r="D141" s="9" t="s">
        <v>378</v>
      </c>
      <c r="E141" s="9" t="s">
        <v>379</v>
      </c>
      <c r="F141" s="9" t="s">
        <v>386</v>
      </c>
      <c r="G141" s="9">
        <v>27.6</v>
      </c>
      <c r="H141" s="9">
        <v>86.28</v>
      </c>
      <c r="I141" s="9">
        <f t="shared" si="8"/>
        <v>34.512</v>
      </c>
      <c r="J141" s="9">
        <f t="shared" si="9"/>
        <v>62.112</v>
      </c>
      <c r="K141" s="9">
        <v>4</v>
      </c>
      <c r="L141" s="9"/>
    </row>
    <row r="142" s="1" customFormat="1" ht="26" customHeight="1" spans="1:12">
      <c r="A142" s="9">
        <v>139</v>
      </c>
      <c r="B142" s="9" t="s">
        <v>387</v>
      </c>
      <c r="C142" s="12" t="s">
        <v>377</v>
      </c>
      <c r="D142" s="9" t="s">
        <v>378</v>
      </c>
      <c r="E142" s="9" t="s">
        <v>379</v>
      </c>
      <c r="F142" s="9" t="s">
        <v>388</v>
      </c>
      <c r="G142" s="9">
        <v>20.4</v>
      </c>
      <c r="H142" s="9">
        <v>78.18</v>
      </c>
      <c r="I142" s="9">
        <f t="shared" si="8"/>
        <v>31.272</v>
      </c>
      <c r="J142" s="9">
        <f t="shared" si="9"/>
        <v>51.672</v>
      </c>
      <c r="K142" s="9">
        <v>5</v>
      </c>
      <c r="L142" s="9"/>
    </row>
    <row r="143" s="1" customFormat="1" ht="26" customHeight="1" spans="1:12">
      <c r="A143" s="9">
        <v>140</v>
      </c>
      <c r="B143" s="9" t="s">
        <v>389</v>
      </c>
      <c r="C143" s="11" t="s">
        <v>232</v>
      </c>
      <c r="D143" s="9" t="s">
        <v>390</v>
      </c>
      <c r="E143" s="9" t="s">
        <v>391</v>
      </c>
      <c r="F143" s="9" t="s">
        <v>392</v>
      </c>
      <c r="G143" s="9">
        <v>27</v>
      </c>
      <c r="H143" s="9">
        <v>81.68</v>
      </c>
      <c r="I143" s="9">
        <f t="shared" si="8"/>
        <v>32.672</v>
      </c>
      <c r="J143" s="9">
        <f t="shared" si="9"/>
        <v>59.672</v>
      </c>
      <c r="K143" s="9">
        <v>1</v>
      </c>
      <c r="L143" s="9"/>
    </row>
    <row r="144" s="1" customFormat="1" ht="26" customHeight="1" spans="1:12">
      <c r="A144" s="9">
        <v>141</v>
      </c>
      <c r="B144" s="9" t="s">
        <v>393</v>
      </c>
      <c r="C144" s="11" t="s">
        <v>394</v>
      </c>
      <c r="D144" s="9" t="s">
        <v>390</v>
      </c>
      <c r="E144" s="9" t="s">
        <v>395</v>
      </c>
      <c r="F144" s="9" t="s">
        <v>396</v>
      </c>
      <c r="G144" s="9">
        <v>35.4</v>
      </c>
      <c r="H144" s="9">
        <v>84.18</v>
      </c>
      <c r="I144" s="9">
        <f t="shared" si="8"/>
        <v>33.672</v>
      </c>
      <c r="J144" s="9">
        <f t="shared" si="9"/>
        <v>69.072</v>
      </c>
      <c r="K144" s="9">
        <v>1</v>
      </c>
      <c r="L144" s="9"/>
    </row>
    <row r="145" s="1" customFormat="1" ht="26" customHeight="1" spans="1:12">
      <c r="A145" s="9">
        <v>142</v>
      </c>
      <c r="B145" s="9" t="s">
        <v>397</v>
      </c>
      <c r="C145" s="11" t="s">
        <v>394</v>
      </c>
      <c r="D145" s="9" t="s">
        <v>390</v>
      </c>
      <c r="E145" s="9" t="s">
        <v>395</v>
      </c>
      <c r="F145" s="9" t="s">
        <v>398</v>
      </c>
      <c r="G145" s="9">
        <v>30.6</v>
      </c>
      <c r="H145" s="9">
        <v>81.72</v>
      </c>
      <c r="I145" s="9">
        <f t="shared" si="8"/>
        <v>32.688</v>
      </c>
      <c r="J145" s="9">
        <f t="shared" si="9"/>
        <v>63.288</v>
      </c>
      <c r="K145" s="9">
        <v>2</v>
      </c>
      <c r="L145" s="9"/>
    </row>
    <row r="146" s="1" customFormat="1" ht="26" customHeight="1" spans="1:12">
      <c r="A146" s="9">
        <v>143</v>
      </c>
      <c r="B146" s="9" t="s">
        <v>399</v>
      </c>
      <c r="C146" s="11" t="s">
        <v>394</v>
      </c>
      <c r="D146" s="9" t="s">
        <v>390</v>
      </c>
      <c r="E146" s="9" t="s">
        <v>395</v>
      </c>
      <c r="F146" s="9" t="s">
        <v>400</v>
      </c>
      <c r="G146" s="9">
        <v>27.6</v>
      </c>
      <c r="H146" s="9">
        <v>79.46</v>
      </c>
      <c r="I146" s="9">
        <f t="shared" si="8"/>
        <v>31.784</v>
      </c>
      <c r="J146" s="9">
        <f t="shared" si="9"/>
        <v>59.384</v>
      </c>
      <c r="K146" s="9">
        <v>3</v>
      </c>
      <c r="L146" s="9"/>
    </row>
    <row r="147" s="1" customFormat="1" ht="26" customHeight="1" spans="1:12">
      <c r="A147" s="9">
        <v>144</v>
      </c>
      <c r="B147" s="9" t="s">
        <v>401</v>
      </c>
      <c r="C147" s="11" t="s">
        <v>402</v>
      </c>
      <c r="D147" s="9" t="s">
        <v>390</v>
      </c>
      <c r="E147" s="9" t="s">
        <v>403</v>
      </c>
      <c r="F147" s="9" t="s">
        <v>404</v>
      </c>
      <c r="G147" s="9">
        <v>36</v>
      </c>
      <c r="H147" s="9">
        <v>80.9</v>
      </c>
      <c r="I147" s="9">
        <f t="shared" si="8"/>
        <v>32.36</v>
      </c>
      <c r="J147" s="9">
        <f t="shared" si="9"/>
        <v>68.36</v>
      </c>
      <c r="K147" s="9">
        <v>1</v>
      </c>
      <c r="L147" s="9"/>
    </row>
    <row r="148" s="1" customFormat="1" ht="26" customHeight="1" spans="1:12">
      <c r="A148" s="9">
        <v>145</v>
      </c>
      <c r="B148" s="9" t="s">
        <v>405</v>
      </c>
      <c r="C148" s="11" t="s">
        <v>402</v>
      </c>
      <c r="D148" s="9" t="s">
        <v>390</v>
      </c>
      <c r="E148" s="9" t="s">
        <v>403</v>
      </c>
      <c r="F148" s="9" t="s">
        <v>406</v>
      </c>
      <c r="G148" s="9">
        <v>28.2</v>
      </c>
      <c r="H148" s="9">
        <v>87.84</v>
      </c>
      <c r="I148" s="9">
        <f t="shared" si="8"/>
        <v>35.136</v>
      </c>
      <c r="J148" s="9">
        <f t="shared" si="9"/>
        <v>63.336</v>
      </c>
      <c r="K148" s="9">
        <v>2</v>
      </c>
      <c r="L148" s="9"/>
    </row>
    <row r="149" s="1" customFormat="1" ht="26" customHeight="1" spans="1:12">
      <c r="A149" s="9">
        <v>146</v>
      </c>
      <c r="B149" s="9" t="s">
        <v>407</v>
      </c>
      <c r="C149" s="11" t="s">
        <v>402</v>
      </c>
      <c r="D149" s="9" t="s">
        <v>390</v>
      </c>
      <c r="E149" s="9" t="s">
        <v>403</v>
      </c>
      <c r="F149" s="9" t="s">
        <v>408</v>
      </c>
      <c r="G149" s="9">
        <v>27</v>
      </c>
      <c r="H149" s="9">
        <v>84.4</v>
      </c>
      <c r="I149" s="9">
        <f t="shared" si="8"/>
        <v>33.76</v>
      </c>
      <c r="J149" s="9">
        <f t="shared" si="9"/>
        <v>60.76</v>
      </c>
      <c r="K149" s="9">
        <v>3</v>
      </c>
      <c r="L149" s="9"/>
    </row>
    <row r="150" s="1" customFormat="1" ht="26" customHeight="1" spans="1:12">
      <c r="A150" s="9">
        <v>147</v>
      </c>
      <c r="B150" s="9" t="s">
        <v>409</v>
      </c>
      <c r="C150" s="11" t="s">
        <v>402</v>
      </c>
      <c r="D150" s="9" t="s">
        <v>390</v>
      </c>
      <c r="E150" s="9" t="s">
        <v>403</v>
      </c>
      <c r="F150" s="9" t="s">
        <v>410</v>
      </c>
      <c r="G150" s="9">
        <v>24</v>
      </c>
      <c r="H150" s="9">
        <v>85</v>
      </c>
      <c r="I150" s="9">
        <f t="shared" si="8"/>
        <v>34</v>
      </c>
      <c r="J150" s="9">
        <f t="shared" si="9"/>
        <v>58</v>
      </c>
      <c r="K150" s="9">
        <v>4</v>
      </c>
      <c r="L150" s="9"/>
    </row>
    <row r="151" s="1" customFormat="1" ht="26" customHeight="1" spans="1:12">
      <c r="A151" s="9">
        <v>148</v>
      </c>
      <c r="B151" s="9" t="s">
        <v>411</v>
      </c>
      <c r="C151" s="11" t="s">
        <v>402</v>
      </c>
      <c r="D151" s="9" t="s">
        <v>390</v>
      </c>
      <c r="E151" s="9" t="s">
        <v>403</v>
      </c>
      <c r="F151" s="9" t="s">
        <v>412</v>
      </c>
      <c r="G151" s="9">
        <v>23.4</v>
      </c>
      <c r="H151" s="9">
        <v>77.02</v>
      </c>
      <c r="I151" s="9">
        <f t="shared" si="8"/>
        <v>30.808</v>
      </c>
      <c r="J151" s="9">
        <f t="shared" si="9"/>
        <v>54.208</v>
      </c>
      <c r="K151" s="9">
        <v>5</v>
      </c>
      <c r="L151" s="9"/>
    </row>
    <row r="152" s="1" customFormat="1" ht="26" customHeight="1" spans="1:12">
      <c r="A152" s="9">
        <v>149</v>
      </c>
      <c r="B152" s="9" t="s">
        <v>413</v>
      </c>
      <c r="C152" s="11" t="s">
        <v>402</v>
      </c>
      <c r="D152" s="9" t="s">
        <v>390</v>
      </c>
      <c r="E152" s="9" t="s">
        <v>403</v>
      </c>
      <c r="F152" s="9" t="s">
        <v>414</v>
      </c>
      <c r="G152" s="9">
        <v>22.8</v>
      </c>
      <c r="H152" s="9">
        <v>77.8</v>
      </c>
      <c r="I152" s="9">
        <f t="shared" si="8"/>
        <v>31.12</v>
      </c>
      <c r="J152" s="9">
        <f t="shared" si="9"/>
        <v>53.92</v>
      </c>
      <c r="K152" s="9">
        <v>6</v>
      </c>
      <c r="L152" s="9"/>
    </row>
  </sheetData>
  <sheetProtection password="C71F" sheet="1" objects="1"/>
  <autoFilter ref="A3:L152">
    <sortState ref="A3:L152">
      <sortCondition ref="J2" descending="1"/>
    </sortState>
    <extLst/>
  </autoFilter>
  <mergeCells count="3">
    <mergeCell ref="A1:B1"/>
    <mergeCell ref="A2:L2"/>
    <mergeCell ref="L121:L122"/>
  </mergeCells>
  <pageMargins left="0.196527777777778" right="0.196527777777778" top="1"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谢娇娇</dc:creator>
  <cp:lastModifiedBy>一剪寒梅</cp:lastModifiedBy>
  <dcterms:created xsi:type="dcterms:W3CDTF">2021-05-25T00:50:00Z</dcterms:created>
  <dcterms:modified xsi:type="dcterms:W3CDTF">2021-06-28T09:29:31Z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8FA5BBBFDBA24F9682921B4CE66E7F3F</vt:lpwstr>
  </property>
</Properties>
</file>