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25" windowHeight="12540"/>
  </bookViews>
  <sheets>
    <sheet name="面试成绩统计表" sheetId="8" r:id="rId1"/>
  </sheets>
  <definedNames>
    <definedName name="_xlnm._FilterDatabase" localSheetId="0" hidden="1">面试成绩统计表!$A$2:$I$132</definedName>
    <definedName name="_xlnm.Print_Titles" localSheetId="0">面试成绩统计表!$1:$2</definedName>
  </definedNames>
  <calcPr calcId="124519"/>
</workbook>
</file>

<file path=xl/calcChain.xml><?xml version="1.0" encoding="utf-8"?>
<calcChain xmlns="http://schemas.openxmlformats.org/spreadsheetml/2006/main">
  <c r="I30" i="8"/>
  <c r="I62"/>
  <c r="I83"/>
  <c r="I86"/>
  <c r="H132"/>
  <c r="H131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6"/>
  <c r="H105"/>
  <c r="H104"/>
  <c r="H103"/>
  <c r="H102"/>
  <c r="H101"/>
  <c r="H100"/>
  <c r="H99"/>
  <c r="H98"/>
  <c r="H97"/>
  <c r="H96"/>
  <c r="H94"/>
  <c r="H93"/>
  <c r="H92"/>
  <c r="H91"/>
  <c r="H89"/>
  <c r="H88"/>
  <c r="H87"/>
  <c r="H85"/>
  <c r="H84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6"/>
  <c r="H35"/>
  <c r="H34"/>
  <c r="H33"/>
  <c r="H32"/>
  <c r="H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I37" l="1"/>
  <c r="I5"/>
  <c r="I7"/>
  <c r="I9"/>
  <c r="I11"/>
  <c r="I13"/>
  <c r="I15"/>
  <c r="I17"/>
  <c r="I19"/>
  <c r="I21"/>
  <c r="I23"/>
  <c r="I25"/>
  <c r="I27"/>
  <c r="I29"/>
  <c r="I32"/>
  <c r="I34"/>
  <c r="I36"/>
  <c r="I39"/>
  <c r="I41"/>
  <c r="I43"/>
  <c r="I45"/>
  <c r="I47"/>
  <c r="I49"/>
  <c r="I51"/>
  <c r="I53"/>
  <c r="I55"/>
  <c r="I57"/>
  <c r="I59"/>
  <c r="I61"/>
  <c r="I64"/>
  <c r="I66"/>
  <c r="I68"/>
  <c r="I70"/>
  <c r="I72"/>
  <c r="I74"/>
  <c r="I76"/>
  <c r="I78"/>
  <c r="I80"/>
  <c r="I82"/>
  <c r="I85"/>
  <c r="I88"/>
  <c r="I91"/>
  <c r="I93"/>
  <c r="I96"/>
  <c r="I98"/>
  <c r="I100"/>
  <c r="I102"/>
  <c r="I104"/>
  <c r="I106"/>
  <c r="I109"/>
  <c r="I111"/>
  <c r="I113"/>
  <c r="I115"/>
  <c r="I117"/>
  <c r="I119"/>
  <c r="I121"/>
  <c r="I123"/>
  <c r="I125"/>
  <c r="I127"/>
  <c r="I129"/>
  <c r="I132"/>
  <c r="I4"/>
  <c r="I6"/>
  <c r="I8"/>
  <c r="I10"/>
  <c r="I12"/>
  <c r="I14"/>
  <c r="I16"/>
  <c r="I18"/>
  <c r="I20"/>
  <c r="I22"/>
  <c r="I24"/>
  <c r="I26"/>
  <c r="I28"/>
  <c r="I31"/>
  <c r="I33"/>
  <c r="I35"/>
  <c r="I38"/>
  <c r="I40"/>
  <c r="I42"/>
  <c r="I44"/>
  <c r="I46"/>
  <c r="I48"/>
  <c r="I50"/>
  <c r="I52"/>
  <c r="I54"/>
  <c r="I56"/>
  <c r="I58"/>
  <c r="I60"/>
  <c r="I63"/>
  <c r="I65"/>
  <c r="I67"/>
  <c r="I69"/>
  <c r="I71"/>
  <c r="I73"/>
  <c r="I75"/>
  <c r="I77"/>
  <c r="I79"/>
  <c r="I81"/>
  <c r="I84"/>
  <c r="I87"/>
  <c r="I89"/>
  <c r="I97"/>
  <c r="I99"/>
  <c r="I101"/>
  <c r="I103"/>
  <c r="I105"/>
  <c r="I131"/>
  <c r="I130"/>
  <c r="I128"/>
  <c r="I126"/>
  <c r="I124"/>
  <c r="I122"/>
  <c r="I120"/>
  <c r="I118"/>
  <c r="I116"/>
  <c r="I114"/>
  <c r="I112"/>
  <c r="I110"/>
  <c r="I108"/>
  <c r="I94"/>
  <c r="I92"/>
  <c r="I90"/>
  <c r="I3"/>
  <c r="I107"/>
  <c r="I95"/>
</calcChain>
</file>

<file path=xl/sharedStrings.xml><?xml version="1.0" encoding="utf-8"?>
<sst xmlns="http://schemas.openxmlformats.org/spreadsheetml/2006/main" count="557" uniqueCount="383">
  <si>
    <t>序号</t>
  </si>
  <si>
    <t>姓名</t>
  </si>
  <si>
    <t>性别</t>
  </si>
  <si>
    <t>准考证号码</t>
  </si>
  <si>
    <t>加分</t>
  </si>
  <si>
    <t>杜玲</t>
  </si>
  <si>
    <t>女</t>
  </si>
  <si>
    <t>Hyhtz2021001</t>
  </si>
  <si>
    <t>彭艺</t>
  </si>
  <si>
    <t>Hyhtz2021002</t>
  </si>
  <si>
    <t>席小愉</t>
  </si>
  <si>
    <t>Hyhtz2021003</t>
  </si>
  <si>
    <t>胡译之</t>
  </si>
  <si>
    <t>Hyhtz2021004</t>
  </si>
  <si>
    <t>周庆蓥</t>
  </si>
  <si>
    <t>Hyhtz2021005</t>
  </si>
  <si>
    <t>陈丽华</t>
  </si>
  <si>
    <t>Hyhtz2021006</t>
  </si>
  <si>
    <t>刘纹灵</t>
  </si>
  <si>
    <t>Hyhtz2021007</t>
  </si>
  <si>
    <t>李周菡</t>
  </si>
  <si>
    <t>Hyhtz2021008</t>
  </si>
  <si>
    <t>蒋玲</t>
  </si>
  <si>
    <t>Hyhtz2021009</t>
  </si>
  <si>
    <t>杨艺</t>
  </si>
  <si>
    <t>Hyhtz2021010</t>
  </si>
  <si>
    <t>肖媛媛</t>
  </si>
  <si>
    <t>Hyhtz2021011</t>
  </si>
  <si>
    <t>王禅玲</t>
  </si>
  <si>
    <t>Hyhtz2021012</t>
  </si>
  <si>
    <t>刘小菁</t>
  </si>
  <si>
    <t>Hyhtz2021013</t>
  </si>
  <si>
    <t>周培林</t>
  </si>
  <si>
    <t>Hyhtz2021014</t>
  </si>
  <si>
    <t>田禹</t>
  </si>
  <si>
    <t>Hyhtz2021015</t>
  </si>
  <si>
    <t>王瑶瑶</t>
  </si>
  <si>
    <t>Hyhtz2021016</t>
  </si>
  <si>
    <t>邓心悦</t>
  </si>
  <si>
    <t>Hyhtz2021017</t>
  </si>
  <si>
    <t>吉杨桦</t>
  </si>
  <si>
    <t>Hyhtz2021018</t>
  </si>
  <si>
    <t>文露苹</t>
  </si>
  <si>
    <t>Hyhtz2021019</t>
  </si>
  <si>
    <t>刘欢</t>
  </si>
  <si>
    <t>Hyhtz2021020</t>
  </si>
  <si>
    <t>刘兴燕</t>
  </si>
  <si>
    <t>Hyhtz2021021</t>
  </si>
  <si>
    <t>赵瑶瑶</t>
  </si>
  <si>
    <t>Hyhtz2021022</t>
  </si>
  <si>
    <t>唐凤</t>
  </si>
  <si>
    <t>Hyhtz2021023</t>
  </si>
  <si>
    <t>陶小渝</t>
  </si>
  <si>
    <t>Hyhtz2021024</t>
  </si>
  <si>
    <t>李桂芳</t>
  </si>
  <si>
    <t>Hyhtz2021025</t>
  </si>
  <si>
    <t>陈怡</t>
  </si>
  <si>
    <t>Hyhtz2021026</t>
  </si>
  <si>
    <t>Hyhtz2021027</t>
  </si>
  <si>
    <t>杜含</t>
  </si>
  <si>
    <t>Hyhtz2021028</t>
  </si>
  <si>
    <t>陈程</t>
  </si>
  <si>
    <t>Hyhtz2021029</t>
  </si>
  <si>
    <t>王泠入</t>
  </si>
  <si>
    <t>Hyhtz2021030</t>
  </si>
  <si>
    <t>周静</t>
  </si>
  <si>
    <t>Hyhtz2021031</t>
  </si>
  <si>
    <t>郑丽娜</t>
  </si>
  <si>
    <t>Hyhtz2021032</t>
  </si>
  <si>
    <t>邓双</t>
  </si>
  <si>
    <t>Hyhtz2021033</t>
  </si>
  <si>
    <t>李泓霖</t>
  </si>
  <si>
    <t>Hyhtz2021034</t>
  </si>
  <si>
    <t>刘玉玲</t>
  </si>
  <si>
    <t>Hyhtz2021035</t>
  </si>
  <si>
    <t>阳蝶</t>
  </si>
  <si>
    <t>Hyhtz2021036</t>
  </si>
  <si>
    <t>李雪</t>
  </si>
  <si>
    <t>Hyhtz2021037</t>
  </si>
  <si>
    <t>梁春玲</t>
  </si>
  <si>
    <t>Hyhtz2021038</t>
  </si>
  <si>
    <t>胡丽君</t>
  </si>
  <si>
    <t>Hyhtz2021039</t>
  </si>
  <si>
    <t>谯陈莉</t>
  </si>
  <si>
    <t>Hyhtz2021040</t>
  </si>
  <si>
    <t>刘昭君</t>
  </si>
  <si>
    <t>Hyhtz2021041</t>
  </si>
  <si>
    <t>文莉</t>
  </si>
  <si>
    <t>Hyhtz2021042</t>
  </si>
  <si>
    <t>Hyhtz2021043</t>
  </si>
  <si>
    <t>贺辞韵</t>
  </si>
  <si>
    <t>Hyhtz2021044</t>
  </si>
  <si>
    <t>陈思宇</t>
  </si>
  <si>
    <t>Hyhtz2021045</t>
  </si>
  <si>
    <t>周丽萍</t>
  </si>
  <si>
    <t>Hyhtz2021046</t>
  </si>
  <si>
    <t>舒尚游</t>
  </si>
  <si>
    <t>Hyhtz2021047</t>
  </si>
  <si>
    <t>林莉</t>
  </si>
  <si>
    <t>Hyhtz2021048</t>
  </si>
  <si>
    <t>张仁东</t>
  </si>
  <si>
    <t>男</t>
  </si>
  <si>
    <t>Hyhtz2021049</t>
  </si>
  <si>
    <t>刘怡</t>
  </si>
  <si>
    <t>Hyhtz2021050</t>
  </si>
  <si>
    <t>唐瑶</t>
  </si>
  <si>
    <t>Hyhtz2021051</t>
  </si>
  <si>
    <t>邓敏</t>
  </si>
  <si>
    <t>Hyhtz2021052</t>
  </si>
  <si>
    <t>杨玟</t>
  </si>
  <si>
    <t>Hyhtz2021053</t>
  </si>
  <si>
    <t>邓雪</t>
  </si>
  <si>
    <t>Hyhtz2021054</t>
  </si>
  <si>
    <t>吴莹</t>
  </si>
  <si>
    <t>Hyhtz2021055</t>
  </si>
  <si>
    <t>陈美华</t>
  </si>
  <si>
    <t>Hyhtz2021056</t>
  </si>
  <si>
    <t>左宜奇</t>
  </si>
  <si>
    <t>Hyhtz2021057</t>
  </si>
  <si>
    <t>陈思米</t>
  </si>
  <si>
    <t>Hyhtz2021058</t>
  </si>
  <si>
    <t>左嘉玲</t>
  </si>
  <si>
    <t>Hyhtz2021059</t>
  </si>
  <si>
    <t>蒋秋菊</t>
  </si>
  <si>
    <t>Hyhtz2021060</t>
  </si>
  <si>
    <t>刘沙</t>
  </si>
  <si>
    <t>Hyhtz2021061</t>
  </si>
  <si>
    <t>张敏琪</t>
  </si>
  <si>
    <t>Hyhtz2021062</t>
  </si>
  <si>
    <t>裴浩雨</t>
  </si>
  <si>
    <t>Hyhtz2021063</t>
  </si>
  <si>
    <t>郭瑶</t>
  </si>
  <si>
    <t>Hyhtz2021064</t>
  </si>
  <si>
    <t>王丽婷</t>
  </si>
  <si>
    <t>Hyhtz2021065</t>
  </si>
  <si>
    <t>付钰桃</t>
  </si>
  <si>
    <t>Hyhtz2021066</t>
  </si>
  <si>
    <t>徐桦</t>
  </si>
  <si>
    <t>Hyhtz2021067</t>
  </si>
  <si>
    <t>张奇</t>
  </si>
  <si>
    <t>Hyhtz2021068</t>
  </si>
  <si>
    <t>陈洁</t>
  </si>
  <si>
    <t>Hyhtz2021069</t>
  </si>
  <si>
    <t>赵晓琴</t>
  </si>
  <si>
    <t>Hyhtz2021070</t>
  </si>
  <si>
    <t>胡家豪</t>
  </si>
  <si>
    <t>Hyhtz2021071</t>
  </si>
  <si>
    <t>谢熙</t>
  </si>
  <si>
    <t>Hyhtz2021072</t>
  </si>
  <si>
    <t>杨馨</t>
  </si>
  <si>
    <t>Hyhtz2021073</t>
  </si>
  <si>
    <t>王悦</t>
  </si>
  <si>
    <t>Hyhtz2021074</t>
  </si>
  <si>
    <t>程晨</t>
  </si>
  <si>
    <t>Hyhtz2021075</t>
  </si>
  <si>
    <t>谯春霞</t>
  </si>
  <si>
    <t>Hyhtz2021076</t>
  </si>
  <si>
    <t>邓佳恋</t>
  </si>
  <si>
    <t>Hyhtz2021077</t>
  </si>
  <si>
    <t>李晓锦</t>
  </si>
  <si>
    <t>Hyhtz2021078</t>
  </si>
  <si>
    <t>张嘉玲</t>
  </si>
  <si>
    <t>Hyhtz2021079</t>
  </si>
  <si>
    <t>周凤</t>
  </si>
  <si>
    <t>Hyhtz2021080</t>
  </si>
  <si>
    <t>王蝶</t>
  </si>
  <si>
    <t>Hyhtz2021081</t>
  </si>
  <si>
    <t>周渝</t>
  </si>
  <si>
    <t>Hyhtz2021082</t>
  </si>
  <si>
    <t>胡瀚丹</t>
  </si>
  <si>
    <t>Hyhtz2021083</t>
  </si>
  <si>
    <t>贺思慧</t>
  </si>
  <si>
    <t>Hyhtz2021084</t>
  </si>
  <si>
    <t>张琴</t>
  </si>
  <si>
    <t>Hyhtz2021085</t>
  </si>
  <si>
    <t>胡灵灵</t>
  </si>
  <si>
    <t>Hyhtz2021086</t>
  </si>
  <si>
    <t>吴晓娱</t>
  </si>
  <si>
    <t>Hyhtz2021087</t>
  </si>
  <si>
    <t>王奕鳗</t>
  </si>
  <si>
    <t>Hyhtz2021088</t>
  </si>
  <si>
    <t>蔡娅梅</t>
  </si>
  <si>
    <t>Hyhtz2021089</t>
  </si>
  <si>
    <t>夏露</t>
  </si>
  <si>
    <t>Hyhtz2021090</t>
  </si>
  <si>
    <t>匡春梅</t>
  </si>
  <si>
    <t>Hyhtz2021091</t>
  </si>
  <si>
    <t>刘瑶</t>
  </si>
  <si>
    <t>Hyhtz2021092</t>
  </si>
  <si>
    <t>杜易鲜</t>
  </si>
  <si>
    <t>Hyhtz2021093</t>
  </si>
  <si>
    <t>谈大薇</t>
  </si>
  <si>
    <t>Hyhtz2021094</t>
  </si>
  <si>
    <t>唐锐</t>
  </si>
  <si>
    <t>Hyhtz2021095</t>
  </si>
  <si>
    <t>刘娜</t>
  </si>
  <si>
    <t>Hyhtz2021096</t>
  </si>
  <si>
    <t>刘洒</t>
  </si>
  <si>
    <t>Hyhtz2021097</t>
  </si>
  <si>
    <t>殷红</t>
  </si>
  <si>
    <t>Hyhtz2021098</t>
  </si>
  <si>
    <t>杨艳琼</t>
  </si>
  <si>
    <t>Hyhtz2021099</t>
  </si>
  <si>
    <t>唐尧</t>
  </si>
  <si>
    <t>Hyhtz2021100</t>
  </si>
  <si>
    <t>蒋心语</t>
  </si>
  <si>
    <t>Hyhtz2021101</t>
  </si>
  <si>
    <t>彭亚斐</t>
  </si>
  <si>
    <t>Hyhtz2021102</t>
  </si>
  <si>
    <t>蒋青颖</t>
  </si>
  <si>
    <t>Hyhtz2021103</t>
  </si>
  <si>
    <t>兰铠汭</t>
  </si>
  <si>
    <t>Hyhtz2021104</t>
  </si>
  <si>
    <t>蒲崇文</t>
  </si>
  <si>
    <t>Hyhtz2021105</t>
  </si>
  <si>
    <t>陈雪琴</t>
  </si>
  <si>
    <t>Hyhtz2021106</t>
  </si>
  <si>
    <t>雷丽</t>
  </si>
  <si>
    <t>Hyhtz2021107</t>
  </si>
  <si>
    <t>吴琪玲</t>
  </si>
  <si>
    <t>Hyhtz2021108</t>
  </si>
  <si>
    <t>胡朝梅</t>
  </si>
  <si>
    <t>Hyhtz2021109</t>
  </si>
  <si>
    <t>阳婷</t>
  </si>
  <si>
    <t>Hyhtz2021110</t>
  </si>
  <si>
    <t>王艳</t>
  </si>
  <si>
    <t>Hyhtz2021111</t>
  </si>
  <si>
    <t>田密</t>
  </si>
  <si>
    <t>Hyhtz2021112</t>
  </si>
  <si>
    <t>汪韩</t>
  </si>
  <si>
    <t>Hyhtz2021113</t>
  </si>
  <si>
    <t>段美艺</t>
  </si>
  <si>
    <t>Hyhtz2021114</t>
  </si>
  <si>
    <t>刘玲</t>
  </si>
  <si>
    <t>Hyhtz2021115</t>
  </si>
  <si>
    <t>何立霞</t>
  </si>
  <si>
    <t>Hyhtz2021116</t>
  </si>
  <si>
    <t>付佳辉</t>
  </si>
  <si>
    <t>Hyhtz2021117</t>
  </si>
  <si>
    <t>吴姿萱</t>
  </si>
  <si>
    <t>Hyhtz2021118</t>
  </si>
  <si>
    <t>许茜</t>
  </si>
  <si>
    <t>Hyhtz2021119</t>
  </si>
  <si>
    <t>姜婷婷</t>
  </si>
  <si>
    <t>Hyhtz2021120</t>
  </si>
  <si>
    <t>邓欢</t>
  </si>
  <si>
    <t>Hyhtz2021121</t>
  </si>
  <si>
    <t>余泽霞</t>
  </si>
  <si>
    <t>Hyhtz2021122</t>
  </si>
  <si>
    <t>周欣雨</t>
  </si>
  <si>
    <t>Hyhtz2021123</t>
  </si>
  <si>
    <t>赵欢欢</t>
  </si>
  <si>
    <t>Hyhtz2021124</t>
  </si>
  <si>
    <t>唐莹</t>
  </si>
  <si>
    <t>Hyhtz2021125</t>
  </si>
  <si>
    <t>李文怡</t>
  </si>
  <si>
    <t>Hyhtz2021126</t>
  </si>
  <si>
    <t>周宇</t>
  </si>
  <si>
    <t>Hyhtz2021127</t>
  </si>
  <si>
    <t>杨镇瑜</t>
  </si>
  <si>
    <t>Hyhtz2021128</t>
  </si>
  <si>
    <t>李艳玲</t>
  </si>
  <si>
    <t>Hyhtz2021129</t>
  </si>
  <si>
    <t>吕欣</t>
  </si>
  <si>
    <t>Hyhtz2021130</t>
  </si>
  <si>
    <t>面试成绩</t>
  </si>
  <si>
    <t>排名</t>
  </si>
  <si>
    <t>82.640</t>
  </si>
  <si>
    <t>83.184</t>
  </si>
  <si>
    <t>82.178</t>
  </si>
  <si>
    <t>84.116</t>
  </si>
  <si>
    <t>83.350</t>
  </si>
  <si>
    <t>82.288</t>
  </si>
  <si>
    <t>82.460</t>
  </si>
  <si>
    <t>83.638</t>
  </si>
  <si>
    <t>83.892</t>
  </si>
  <si>
    <t>81.678</t>
  </si>
  <si>
    <t>78.882</t>
  </si>
  <si>
    <t>81.024</t>
  </si>
  <si>
    <t>84.584</t>
  </si>
  <si>
    <t>81.572</t>
  </si>
  <si>
    <t>86.240</t>
  </si>
  <si>
    <t>85.658</t>
  </si>
  <si>
    <t>81.396</t>
  </si>
  <si>
    <t>79.494</t>
  </si>
  <si>
    <t>86.890</t>
  </si>
  <si>
    <t>81.192</t>
  </si>
  <si>
    <t>81.526</t>
  </si>
  <si>
    <t>80.374</t>
  </si>
  <si>
    <t>82.968</t>
  </si>
  <si>
    <t>缺考</t>
  </si>
  <si>
    <t>77.320</t>
  </si>
  <si>
    <t>82.432</t>
  </si>
  <si>
    <t>80.178</t>
  </si>
  <si>
    <t>81.218</t>
  </si>
  <si>
    <t>85.538</t>
  </si>
  <si>
    <t>79.110</t>
  </si>
  <si>
    <t>82.070</t>
  </si>
  <si>
    <t>82.450</t>
  </si>
  <si>
    <t>82.744</t>
  </si>
  <si>
    <t>82.652</t>
  </si>
  <si>
    <t>82.796</t>
  </si>
  <si>
    <t>84.984</t>
  </si>
  <si>
    <t>79.672</t>
  </si>
  <si>
    <t>84.490</t>
  </si>
  <si>
    <t>78.808</t>
  </si>
  <si>
    <t>78.164</t>
  </si>
  <si>
    <t>79.730</t>
  </si>
  <si>
    <t>82.436</t>
  </si>
  <si>
    <t>81.802</t>
  </si>
  <si>
    <t>80.314</t>
  </si>
  <si>
    <t>81.642</t>
  </si>
  <si>
    <t>83.156</t>
  </si>
  <si>
    <t>80.774</t>
  </si>
  <si>
    <t>77.652</t>
  </si>
  <si>
    <t>82.666</t>
  </si>
  <si>
    <t>81.004</t>
  </si>
  <si>
    <t>82.966</t>
  </si>
  <si>
    <t>79.912</t>
  </si>
  <si>
    <t>83.564</t>
  </si>
  <si>
    <t>85.220</t>
  </si>
  <si>
    <t>76.032</t>
  </si>
  <si>
    <t>81.538</t>
  </si>
  <si>
    <t>83.986</t>
  </si>
  <si>
    <t>84.426</t>
  </si>
  <si>
    <t>80.634</t>
  </si>
  <si>
    <t>84.718</t>
  </si>
  <si>
    <t>81.242</t>
  </si>
  <si>
    <t>76.596</t>
  </si>
  <si>
    <t>81.256</t>
  </si>
  <si>
    <t>82.472</t>
  </si>
  <si>
    <t>84.852</t>
  </si>
  <si>
    <t>80.334</t>
  </si>
  <si>
    <t>79.484</t>
  </si>
  <si>
    <t>71.800</t>
  </si>
  <si>
    <t>85.062</t>
  </si>
  <si>
    <t>79.932</t>
  </si>
  <si>
    <t>83.236</t>
  </si>
  <si>
    <t>77.222</t>
  </si>
  <si>
    <t>84.846</t>
  </si>
  <si>
    <t>79.518</t>
  </si>
  <si>
    <t>81.908</t>
  </si>
  <si>
    <t>80.850</t>
  </si>
  <si>
    <t>76.924</t>
  </si>
  <si>
    <t>83.480</t>
  </si>
  <si>
    <t>82.354</t>
  </si>
  <si>
    <t>84.078</t>
  </si>
  <si>
    <t>78.548</t>
  </si>
  <si>
    <t>81.088</t>
  </si>
  <si>
    <t>83.966</t>
  </si>
  <si>
    <t>81.070</t>
  </si>
  <si>
    <t>83.880</t>
  </si>
  <si>
    <t>82.740</t>
  </si>
  <si>
    <t>78.732</t>
  </si>
  <si>
    <t>76.254</t>
  </si>
  <si>
    <t>80.592</t>
  </si>
  <si>
    <t>82.606</t>
  </si>
  <si>
    <t>83.750</t>
  </si>
  <si>
    <t>79.736</t>
  </si>
  <si>
    <t>80.594</t>
  </si>
  <si>
    <t>85.486</t>
  </si>
  <si>
    <t>82.170</t>
  </si>
  <si>
    <t>76.118</t>
  </si>
  <si>
    <t>77.106</t>
  </si>
  <si>
    <t>80.650</t>
  </si>
  <si>
    <t>83.800</t>
  </si>
  <si>
    <t>82.226</t>
  </si>
  <si>
    <t>79.938</t>
  </si>
  <si>
    <t>82.332</t>
  </si>
  <si>
    <t>78.840</t>
  </si>
  <si>
    <t>83.804</t>
  </si>
  <si>
    <t>83.308</t>
  </si>
  <si>
    <t>79.650</t>
  </si>
  <si>
    <t>77.992</t>
  </si>
  <si>
    <t>73.042</t>
  </si>
  <si>
    <t>71.264</t>
  </si>
  <si>
    <t>76.678</t>
  </si>
  <si>
    <t>78.648</t>
  </si>
  <si>
    <t>加分理由</t>
    <phoneticPr fontId="6" type="noConversion"/>
  </si>
  <si>
    <t>全日制本科</t>
    <phoneticPr fontId="6" type="noConversion"/>
  </si>
  <si>
    <t>省级表彰高校优秀毕业生</t>
    <phoneticPr fontId="6" type="noConversion"/>
  </si>
  <si>
    <t>华蓥市2021年公开招聘公办幼儿园合同制教师面试成绩及考试成绩统计表</t>
    <phoneticPr fontId="6" type="noConversion"/>
  </si>
  <si>
    <t>考试成绩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</si>
</sst>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b/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2"/>
  <sheetViews>
    <sheetView tabSelected="1" workbookViewId="0">
      <selection activeCell="M7" sqref="M7"/>
    </sheetView>
  </sheetViews>
  <sheetFormatPr defaultColWidth="9" defaultRowHeight="13.5"/>
  <cols>
    <col min="1" max="1" width="6.25" style="1" customWidth="1"/>
    <col min="2" max="2" width="14" style="1" customWidth="1"/>
    <col min="3" max="3" width="11.625" customWidth="1"/>
    <col min="4" max="4" width="8.375" customWidth="1"/>
    <col min="5" max="5" width="13.75" style="1" customWidth="1"/>
    <col min="6" max="6" width="9.125" customWidth="1"/>
    <col min="7" max="7" width="10.5" customWidth="1"/>
    <col min="8" max="8" width="11.75" customWidth="1"/>
    <col min="9" max="9" width="8.625" customWidth="1"/>
  </cols>
  <sheetData>
    <row r="1" spans="1:9" ht="46.5" customHeight="1">
      <c r="A1" s="22" t="s">
        <v>381</v>
      </c>
      <c r="B1" s="23"/>
      <c r="C1" s="23"/>
      <c r="D1" s="23"/>
      <c r="E1" s="23"/>
      <c r="F1" s="23"/>
      <c r="G1" s="23"/>
      <c r="H1" s="23"/>
      <c r="I1" s="23"/>
    </row>
    <row r="2" spans="1:9" ht="25.5" customHeight="1">
      <c r="A2" s="3" t="s">
        <v>0</v>
      </c>
      <c r="B2" s="3" t="s">
        <v>3</v>
      </c>
      <c r="C2" s="3" t="s">
        <v>1</v>
      </c>
      <c r="D2" s="3" t="s">
        <v>2</v>
      </c>
      <c r="E2" s="4" t="s">
        <v>265</v>
      </c>
      <c r="F2" s="4" t="s">
        <v>4</v>
      </c>
      <c r="G2" s="4" t="s">
        <v>378</v>
      </c>
      <c r="H2" s="18" t="s">
        <v>382</v>
      </c>
      <c r="I2" s="4" t="s">
        <v>266</v>
      </c>
    </row>
    <row r="3" spans="1:9" ht="24.75" customHeight="1">
      <c r="A3" s="5">
        <v>1</v>
      </c>
      <c r="B3" s="6" t="s">
        <v>7</v>
      </c>
      <c r="C3" s="6" t="s">
        <v>5</v>
      </c>
      <c r="D3" s="6" t="s">
        <v>6</v>
      </c>
      <c r="E3" s="16" t="s">
        <v>267</v>
      </c>
      <c r="F3" s="12"/>
      <c r="G3" s="12"/>
      <c r="H3" s="17">
        <f t="shared" ref="H3:H29" si="0">E3+F3</f>
        <v>82.64</v>
      </c>
      <c r="I3" s="14">
        <f t="shared" ref="I3:I34" si="1">RANK(H3,$H$3:$H$132,0)</f>
        <v>50</v>
      </c>
    </row>
    <row r="4" spans="1:9" ht="24.75" customHeight="1">
      <c r="A4" s="5">
        <v>2</v>
      </c>
      <c r="B4" s="6" t="s">
        <v>9</v>
      </c>
      <c r="C4" s="6" t="s">
        <v>8</v>
      </c>
      <c r="D4" s="6" t="s">
        <v>6</v>
      </c>
      <c r="E4" s="16" t="s">
        <v>268</v>
      </c>
      <c r="F4" s="12"/>
      <c r="G4" s="12"/>
      <c r="H4" s="17">
        <f t="shared" si="0"/>
        <v>83.183999999999997</v>
      </c>
      <c r="I4" s="14">
        <f t="shared" si="1"/>
        <v>40</v>
      </c>
    </row>
    <row r="5" spans="1:9" ht="24.75" customHeight="1">
      <c r="A5" s="5">
        <v>3</v>
      </c>
      <c r="B5" s="6" t="s">
        <v>11</v>
      </c>
      <c r="C5" s="6" t="s">
        <v>10</v>
      </c>
      <c r="D5" s="6" t="s">
        <v>6</v>
      </c>
      <c r="E5" s="14">
        <v>80.817999999999998</v>
      </c>
      <c r="F5" s="12"/>
      <c r="G5" s="12"/>
      <c r="H5" s="17">
        <f t="shared" si="0"/>
        <v>80.817999999999998</v>
      </c>
      <c r="I5" s="14">
        <f t="shared" si="1"/>
        <v>82</v>
      </c>
    </row>
    <row r="6" spans="1:9" ht="24.75" customHeight="1">
      <c r="A6" s="5">
        <v>4</v>
      </c>
      <c r="B6" s="6" t="s">
        <v>13</v>
      </c>
      <c r="C6" s="6" t="s">
        <v>12</v>
      </c>
      <c r="D6" s="6" t="s">
        <v>6</v>
      </c>
      <c r="E6" s="16" t="s">
        <v>269</v>
      </c>
      <c r="F6" s="12"/>
      <c r="G6" s="12"/>
      <c r="H6" s="17">
        <f t="shared" si="0"/>
        <v>82.177999999999997</v>
      </c>
      <c r="I6" s="14">
        <f t="shared" si="1"/>
        <v>59</v>
      </c>
    </row>
    <row r="7" spans="1:9" ht="24.75" customHeight="1">
      <c r="A7" s="5">
        <v>5</v>
      </c>
      <c r="B7" s="6" t="s">
        <v>15</v>
      </c>
      <c r="C7" s="6" t="s">
        <v>14</v>
      </c>
      <c r="D7" s="6" t="s">
        <v>6</v>
      </c>
      <c r="E7" s="16" t="s">
        <v>270</v>
      </c>
      <c r="F7" s="12"/>
      <c r="G7" s="12"/>
      <c r="H7" s="17">
        <f t="shared" si="0"/>
        <v>84.116</v>
      </c>
      <c r="I7" s="14">
        <f t="shared" si="1"/>
        <v>25</v>
      </c>
    </row>
    <row r="8" spans="1:9" ht="24.75" customHeight="1">
      <c r="A8" s="5">
        <v>6</v>
      </c>
      <c r="B8" s="6" t="s">
        <v>17</v>
      </c>
      <c r="C8" s="6" t="s">
        <v>16</v>
      </c>
      <c r="D8" s="6" t="s">
        <v>6</v>
      </c>
      <c r="E8" s="16" t="s">
        <v>271</v>
      </c>
      <c r="F8" s="12"/>
      <c r="G8" s="12"/>
      <c r="H8" s="17">
        <f t="shared" si="0"/>
        <v>83.35</v>
      </c>
      <c r="I8" s="14">
        <f t="shared" si="1"/>
        <v>36</v>
      </c>
    </row>
    <row r="9" spans="1:9" ht="24.75" customHeight="1">
      <c r="A9" s="5">
        <v>7</v>
      </c>
      <c r="B9" s="6" t="s">
        <v>19</v>
      </c>
      <c r="C9" s="6" t="s">
        <v>18</v>
      </c>
      <c r="D9" s="6" t="s">
        <v>6</v>
      </c>
      <c r="E9" s="16" t="s">
        <v>272</v>
      </c>
      <c r="F9" s="12"/>
      <c r="G9" s="12"/>
      <c r="H9" s="17">
        <f t="shared" si="0"/>
        <v>82.287999999999997</v>
      </c>
      <c r="I9" s="14">
        <f t="shared" si="1"/>
        <v>57</v>
      </c>
    </row>
    <row r="10" spans="1:9" ht="24.75" customHeight="1">
      <c r="A10" s="5">
        <v>8</v>
      </c>
      <c r="B10" s="6" t="s">
        <v>21</v>
      </c>
      <c r="C10" s="6" t="s">
        <v>20</v>
      </c>
      <c r="D10" s="6" t="s">
        <v>6</v>
      </c>
      <c r="E10" s="14">
        <v>83.066000000000003</v>
      </c>
      <c r="F10" s="13">
        <v>2</v>
      </c>
      <c r="G10" s="13" t="s">
        <v>379</v>
      </c>
      <c r="H10" s="17">
        <f t="shared" si="0"/>
        <v>85.066000000000003</v>
      </c>
      <c r="I10" s="14">
        <f t="shared" si="1"/>
        <v>12</v>
      </c>
    </row>
    <row r="11" spans="1:9" ht="24.75" customHeight="1">
      <c r="A11" s="5">
        <v>9</v>
      </c>
      <c r="B11" s="6" t="s">
        <v>23</v>
      </c>
      <c r="C11" s="6" t="s">
        <v>22</v>
      </c>
      <c r="D11" s="6" t="s">
        <v>6</v>
      </c>
      <c r="E11" s="16" t="s">
        <v>273</v>
      </c>
      <c r="F11" s="12"/>
      <c r="G11" s="12"/>
      <c r="H11" s="17">
        <f t="shared" si="0"/>
        <v>82.46</v>
      </c>
      <c r="I11" s="14">
        <f t="shared" si="1"/>
        <v>53</v>
      </c>
    </row>
    <row r="12" spans="1:9" ht="24.75" customHeight="1">
      <c r="A12" s="5">
        <v>10</v>
      </c>
      <c r="B12" s="6" t="s">
        <v>25</v>
      </c>
      <c r="C12" s="6" t="s">
        <v>24</v>
      </c>
      <c r="D12" s="6" t="s">
        <v>6</v>
      </c>
      <c r="E12" s="16" t="s">
        <v>274</v>
      </c>
      <c r="F12" s="12"/>
      <c r="G12" s="12"/>
      <c r="H12" s="17">
        <f t="shared" si="0"/>
        <v>83.638000000000005</v>
      </c>
      <c r="I12" s="14">
        <f t="shared" si="1"/>
        <v>33</v>
      </c>
    </row>
    <row r="13" spans="1:9" ht="24.75" customHeight="1">
      <c r="A13" s="5">
        <v>11</v>
      </c>
      <c r="B13" s="6" t="s">
        <v>27</v>
      </c>
      <c r="C13" s="6" t="s">
        <v>26</v>
      </c>
      <c r="D13" s="6" t="s">
        <v>6</v>
      </c>
      <c r="E13" s="14">
        <v>85.451999999999998</v>
      </c>
      <c r="F13" s="13">
        <v>1</v>
      </c>
      <c r="G13" s="13" t="s">
        <v>380</v>
      </c>
      <c r="H13" s="17">
        <f t="shared" si="0"/>
        <v>86.451999999999998</v>
      </c>
      <c r="I13" s="14">
        <f t="shared" si="1"/>
        <v>3</v>
      </c>
    </row>
    <row r="14" spans="1:9" ht="24.75" customHeight="1">
      <c r="A14" s="5">
        <v>12</v>
      </c>
      <c r="B14" s="6" t="s">
        <v>29</v>
      </c>
      <c r="C14" s="6" t="s">
        <v>28</v>
      </c>
      <c r="D14" s="6" t="s">
        <v>6</v>
      </c>
      <c r="E14" s="16" t="s">
        <v>275</v>
      </c>
      <c r="F14" s="12"/>
      <c r="G14" s="12"/>
      <c r="H14" s="17">
        <f t="shared" si="0"/>
        <v>83.891999999999996</v>
      </c>
      <c r="I14" s="14">
        <f t="shared" si="1"/>
        <v>28</v>
      </c>
    </row>
    <row r="15" spans="1:9" ht="24.75" customHeight="1">
      <c r="A15" s="5">
        <v>13</v>
      </c>
      <c r="B15" s="6" t="s">
        <v>31</v>
      </c>
      <c r="C15" s="6" t="s">
        <v>30</v>
      </c>
      <c r="D15" s="6" t="s">
        <v>6</v>
      </c>
      <c r="E15" s="16" t="s">
        <v>276</v>
      </c>
      <c r="F15" s="12"/>
      <c r="G15" s="12"/>
      <c r="H15" s="17">
        <f t="shared" si="0"/>
        <v>81.677999999999997</v>
      </c>
      <c r="I15" s="14">
        <f t="shared" si="1"/>
        <v>66</v>
      </c>
    </row>
    <row r="16" spans="1:9" ht="24.75" customHeight="1">
      <c r="A16" s="5">
        <v>14</v>
      </c>
      <c r="B16" s="6" t="s">
        <v>33</v>
      </c>
      <c r="C16" s="6" t="s">
        <v>32</v>
      </c>
      <c r="D16" s="6" t="s">
        <v>6</v>
      </c>
      <c r="E16" s="16" t="s">
        <v>277</v>
      </c>
      <c r="F16" s="12"/>
      <c r="G16" s="12"/>
      <c r="H16" s="17">
        <f t="shared" si="0"/>
        <v>78.882000000000005</v>
      </c>
      <c r="I16" s="14">
        <f t="shared" si="1"/>
        <v>104</v>
      </c>
    </row>
    <row r="17" spans="1:9" ht="24.75" customHeight="1">
      <c r="A17" s="5">
        <v>15</v>
      </c>
      <c r="B17" s="6" t="s">
        <v>35</v>
      </c>
      <c r="C17" s="6" t="s">
        <v>34</v>
      </c>
      <c r="D17" s="6" t="s">
        <v>6</v>
      </c>
      <c r="E17" s="14">
        <v>78.587999999999994</v>
      </c>
      <c r="F17" s="12"/>
      <c r="G17" s="12"/>
      <c r="H17" s="17">
        <f t="shared" si="0"/>
        <v>78.587999999999994</v>
      </c>
      <c r="I17" s="14">
        <f t="shared" si="1"/>
        <v>109</v>
      </c>
    </row>
    <row r="18" spans="1:9" ht="24.75" customHeight="1">
      <c r="A18" s="5">
        <v>16</v>
      </c>
      <c r="B18" s="6" t="s">
        <v>37</v>
      </c>
      <c r="C18" s="6" t="s">
        <v>36</v>
      </c>
      <c r="D18" s="6" t="s">
        <v>6</v>
      </c>
      <c r="E18" s="16" t="s">
        <v>278</v>
      </c>
      <c r="F18" s="12"/>
      <c r="G18" s="12"/>
      <c r="H18" s="17">
        <f t="shared" si="0"/>
        <v>81.024000000000001</v>
      </c>
      <c r="I18" s="14">
        <f t="shared" si="1"/>
        <v>79</v>
      </c>
    </row>
    <row r="19" spans="1:9" ht="24.75" customHeight="1">
      <c r="A19" s="13">
        <v>17</v>
      </c>
      <c r="B19" s="12" t="s">
        <v>39</v>
      </c>
      <c r="C19" s="12" t="s">
        <v>38</v>
      </c>
      <c r="D19" s="12" t="s">
        <v>6</v>
      </c>
      <c r="E19" s="16" t="s">
        <v>279</v>
      </c>
      <c r="F19" s="12"/>
      <c r="G19" s="12"/>
      <c r="H19" s="17">
        <f t="shared" si="0"/>
        <v>84.584000000000003</v>
      </c>
      <c r="I19" s="14">
        <f t="shared" si="1"/>
        <v>19</v>
      </c>
    </row>
    <row r="20" spans="1:9" ht="24.75" customHeight="1">
      <c r="A20" s="5">
        <v>18</v>
      </c>
      <c r="B20" s="6" t="s">
        <v>41</v>
      </c>
      <c r="C20" s="6" t="s">
        <v>40</v>
      </c>
      <c r="D20" s="6" t="s">
        <v>6</v>
      </c>
      <c r="E20" s="16" t="s">
        <v>280</v>
      </c>
      <c r="F20" s="12"/>
      <c r="G20" s="12"/>
      <c r="H20" s="17">
        <f t="shared" si="0"/>
        <v>81.572000000000003</v>
      </c>
      <c r="I20" s="14">
        <f t="shared" si="1"/>
        <v>68</v>
      </c>
    </row>
    <row r="21" spans="1:9" s="19" customFormat="1" ht="24.75" customHeight="1">
      <c r="A21" s="5">
        <v>19</v>
      </c>
      <c r="B21" s="6" t="s">
        <v>43</v>
      </c>
      <c r="C21" s="6" t="s">
        <v>42</v>
      </c>
      <c r="D21" s="6" t="s">
        <v>6</v>
      </c>
      <c r="E21" s="16" t="s">
        <v>281</v>
      </c>
      <c r="F21" s="12"/>
      <c r="G21" s="12"/>
      <c r="H21" s="17">
        <f t="shared" si="0"/>
        <v>86.24</v>
      </c>
      <c r="I21" s="14">
        <f t="shared" si="1"/>
        <v>5</v>
      </c>
    </row>
    <row r="22" spans="1:9" ht="24.75" customHeight="1">
      <c r="A22" s="5">
        <v>20</v>
      </c>
      <c r="B22" s="6" t="s">
        <v>45</v>
      </c>
      <c r="C22" s="6" t="s">
        <v>44</v>
      </c>
      <c r="D22" s="6" t="s">
        <v>6</v>
      </c>
      <c r="E22" s="16" t="s">
        <v>282</v>
      </c>
      <c r="F22" s="12"/>
      <c r="G22" s="12"/>
      <c r="H22" s="17">
        <f t="shared" si="0"/>
        <v>85.658000000000001</v>
      </c>
      <c r="I22" s="14">
        <f t="shared" si="1"/>
        <v>7</v>
      </c>
    </row>
    <row r="23" spans="1:9" ht="24.75" customHeight="1">
      <c r="A23" s="5">
        <v>21</v>
      </c>
      <c r="B23" s="6" t="s">
        <v>47</v>
      </c>
      <c r="C23" s="6" t="s">
        <v>46</v>
      </c>
      <c r="D23" s="6" t="s">
        <v>6</v>
      </c>
      <c r="E23" s="16" t="s">
        <v>283</v>
      </c>
      <c r="F23" s="12"/>
      <c r="G23" s="12"/>
      <c r="H23" s="17">
        <f t="shared" si="0"/>
        <v>81.396000000000001</v>
      </c>
      <c r="I23" s="14">
        <f t="shared" si="1"/>
        <v>73</v>
      </c>
    </row>
    <row r="24" spans="1:9" ht="24.75" customHeight="1">
      <c r="A24" s="5">
        <v>22</v>
      </c>
      <c r="B24" s="6" t="s">
        <v>49</v>
      </c>
      <c r="C24" s="6" t="s">
        <v>48</v>
      </c>
      <c r="D24" s="6" t="s">
        <v>6</v>
      </c>
      <c r="E24" s="16" t="s">
        <v>284</v>
      </c>
      <c r="F24" s="12"/>
      <c r="G24" s="12"/>
      <c r="H24" s="17">
        <f t="shared" si="0"/>
        <v>79.494</v>
      </c>
      <c r="I24" s="14">
        <f t="shared" si="1"/>
        <v>99</v>
      </c>
    </row>
    <row r="25" spans="1:9" ht="24.75" customHeight="1">
      <c r="A25" s="5">
        <v>23</v>
      </c>
      <c r="B25" s="6" t="s">
        <v>51</v>
      </c>
      <c r="C25" s="6" t="s">
        <v>50</v>
      </c>
      <c r="D25" s="6" t="s">
        <v>6</v>
      </c>
      <c r="E25" s="16" t="s">
        <v>285</v>
      </c>
      <c r="F25" s="12"/>
      <c r="G25" s="12"/>
      <c r="H25" s="17">
        <f t="shared" si="0"/>
        <v>86.89</v>
      </c>
      <c r="I25" s="14">
        <f t="shared" si="1"/>
        <v>2</v>
      </c>
    </row>
    <row r="26" spans="1:9" ht="24.75" customHeight="1">
      <c r="A26" s="5">
        <v>24</v>
      </c>
      <c r="B26" s="6" t="s">
        <v>53</v>
      </c>
      <c r="C26" s="6" t="s">
        <v>52</v>
      </c>
      <c r="D26" s="6" t="s">
        <v>6</v>
      </c>
      <c r="E26" s="16" t="s">
        <v>286</v>
      </c>
      <c r="F26" s="13">
        <v>2</v>
      </c>
      <c r="G26" s="13" t="s">
        <v>379</v>
      </c>
      <c r="H26" s="17">
        <f t="shared" si="0"/>
        <v>83.191999999999993</v>
      </c>
      <c r="I26" s="14">
        <f t="shared" si="1"/>
        <v>39</v>
      </c>
    </row>
    <row r="27" spans="1:9" ht="24.75" customHeight="1">
      <c r="A27" s="5">
        <v>25</v>
      </c>
      <c r="B27" s="6" t="s">
        <v>55</v>
      </c>
      <c r="C27" s="6" t="s">
        <v>54</v>
      </c>
      <c r="D27" s="6" t="s">
        <v>6</v>
      </c>
      <c r="E27" s="16" t="s">
        <v>287</v>
      </c>
      <c r="F27" s="12"/>
      <c r="G27" s="12"/>
      <c r="H27" s="17">
        <f t="shared" si="0"/>
        <v>81.525999999999996</v>
      </c>
      <c r="I27" s="14">
        <f t="shared" si="1"/>
        <v>71</v>
      </c>
    </row>
    <row r="28" spans="1:9" ht="24.75" customHeight="1">
      <c r="A28" s="5">
        <v>26</v>
      </c>
      <c r="B28" s="6" t="s">
        <v>57</v>
      </c>
      <c r="C28" s="6" t="s">
        <v>56</v>
      </c>
      <c r="D28" s="6" t="s">
        <v>6</v>
      </c>
      <c r="E28" s="16" t="s">
        <v>288</v>
      </c>
      <c r="F28" s="12"/>
      <c r="G28" s="12"/>
      <c r="H28" s="17">
        <f t="shared" si="0"/>
        <v>80.373999999999995</v>
      </c>
      <c r="I28" s="14">
        <f t="shared" si="1"/>
        <v>90</v>
      </c>
    </row>
    <row r="29" spans="1:9" ht="24.75" customHeight="1">
      <c r="A29" s="5">
        <v>27</v>
      </c>
      <c r="B29" s="6" t="s">
        <v>58</v>
      </c>
      <c r="C29" s="6" t="s">
        <v>56</v>
      </c>
      <c r="D29" s="6" t="s">
        <v>6</v>
      </c>
      <c r="E29" s="16" t="s">
        <v>289</v>
      </c>
      <c r="F29" s="13">
        <v>2</v>
      </c>
      <c r="G29" s="13" t="s">
        <v>379</v>
      </c>
      <c r="H29" s="17">
        <f t="shared" si="0"/>
        <v>84.968000000000004</v>
      </c>
      <c r="I29" s="14">
        <f t="shared" si="1"/>
        <v>15</v>
      </c>
    </row>
    <row r="30" spans="1:9" ht="24.75" customHeight="1">
      <c r="A30" s="5">
        <v>28</v>
      </c>
      <c r="B30" s="6" t="s">
        <v>60</v>
      </c>
      <c r="C30" s="6" t="s">
        <v>59</v>
      </c>
      <c r="D30" s="6" t="s">
        <v>6</v>
      </c>
      <c r="E30" s="14" t="s">
        <v>290</v>
      </c>
      <c r="F30" s="12"/>
      <c r="G30" s="12"/>
      <c r="H30" s="17" t="s">
        <v>290</v>
      </c>
      <c r="I30" s="14" t="e">
        <f t="shared" si="1"/>
        <v>#VALUE!</v>
      </c>
    </row>
    <row r="31" spans="1:9" ht="24.75" customHeight="1">
      <c r="A31" s="5">
        <v>29</v>
      </c>
      <c r="B31" s="6" t="s">
        <v>62</v>
      </c>
      <c r="C31" s="7" t="s">
        <v>61</v>
      </c>
      <c r="D31" s="7" t="s">
        <v>6</v>
      </c>
      <c r="E31" s="16" t="s">
        <v>291</v>
      </c>
      <c r="F31" s="14">
        <v>2</v>
      </c>
      <c r="G31" s="13" t="s">
        <v>379</v>
      </c>
      <c r="H31" s="17">
        <f t="shared" ref="H31:H36" si="2">E31+F31</f>
        <v>79.319999999999993</v>
      </c>
      <c r="I31" s="14">
        <f t="shared" si="1"/>
        <v>100</v>
      </c>
    </row>
    <row r="32" spans="1:9" ht="24.75" customHeight="1">
      <c r="A32" s="5">
        <v>30</v>
      </c>
      <c r="B32" s="6" t="s">
        <v>64</v>
      </c>
      <c r="C32" s="8" t="s">
        <v>63</v>
      </c>
      <c r="D32" s="8" t="s">
        <v>6</v>
      </c>
      <c r="E32" s="16" t="s">
        <v>292</v>
      </c>
      <c r="F32" s="14">
        <v>2</v>
      </c>
      <c r="G32" s="13" t="s">
        <v>379</v>
      </c>
      <c r="H32" s="17">
        <f t="shared" si="2"/>
        <v>84.432000000000002</v>
      </c>
      <c r="I32" s="14">
        <f t="shared" si="1"/>
        <v>22</v>
      </c>
    </row>
    <row r="33" spans="1:9" ht="24.75" customHeight="1">
      <c r="A33" s="5">
        <v>31</v>
      </c>
      <c r="B33" s="6" t="s">
        <v>66</v>
      </c>
      <c r="C33" s="9" t="s">
        <v>65</v>
      </c>
      <c r="D33" s="9" t="s">
        <v>6</v>
      </c>
      <c r="E33" s="14">
        <v>79.542000000000002</v>
      </c>
      <c r="F33" s="14">
        <v>2</v>
      </c>
      <c r="G33" s="13" t="s">
        <v>379</v>
      </c>
      <c r="H33" s="17">
        <f t="shared" si="2"/>
        <v>81.542000000000002</v>
      </c>
      <c r="I33" s="14">
        <f t="shared" si="1"/>
        <v>69</v>
      </c>
    </row>
    <row r="34" spans="1:9" ht="24.75" customHeight="1">
      <c r="A34" s="5">
        <v>32</v>
      </c>
      <c r="B34" s="6" t="s">
        <v>68</v>
      </c>
      <c r="C34" s="9" t="s">
        <v>67</v>
      </c>
      <c r="D34" s="9" t="s">
        <v>6</v>
      </c>
      <c r="E34" s="16" t="s">
        <v>293</v>
      </c>
      <c r="F34" s="15">
        <v>2</v>
      </c>
      <c r="G34" s="13" t="s">
        <v>379</v>
      </c>
      <c r="H34" s="17">
        <f t="shared" si="2"/>
        <v>82.177999999999997</v>
      </c>
      <c r="I34" s="14">
        <f t="shared" si="1"/>
        <v>59</v>
      </c>
    </row>
    <row r="35" spans="1:9" ht="24.75" customHeight="1">
      <c r="A35" s="5">
        <v>33</v>
      </c>
      <c r="B35" s="6" t="s">
        <v>70</v>
      </c>
      <c r="C35" s="9" t="s">
        <v>69</v>
      </c>
      <c r="D35" s="9" t="s">
        <v>6</v>
      </c>
      <c r="E35" s="16" t="s">
        <v>294</v>
      </c>
      <c r="F35" s="15"/>
      <c r="G35" s="15"/>
      <c r="H35" s="17">
        <f t="shared" si="2"/>
        <v>81.218000000000004</v>
      </c>
      <c r="I35" s="14">
        <f t="shared" ref="I35:I66" si="3">RANK(H35,$H$3:$H$132,0)</f>
        <v>76</v>
      </c>
    </row>
    <row r="36" spans="1:9" ht="24.75" customHeight="1">
      <c r="A36" s="5">
        <v>34</v>
      </c>
      <c r="B36" s="6" t="s">
        <v>72</v>
      </c>
      <c r="C36" s="9" t="s">
        <v>71</v>
      </c>
      <c r="D36" s="9" t="s">
        <v>6</v>
      </c>
      <c r="E36" s="16" t="s">
        <v>295</v>
      </c>
      <c r="F36" s="15"/>
      <c r="G36" s="15"/>
      <c r="H36" s="17">
        <f t="shared" si="2"/>
        <v>85.537999999999997</v>
      </c>
      <c r="I36" s="14">
        <f t="shared" si="3"/>
        <v>8</v>
      </c>
    </row>
    <row r="37" spans="1:9" ht="24.75" customHeight="1">
      <c r="A37" s="5">
        <v>35</v>
      </c>
      <c r="B37" s="6" t="s">
        <v>74</v>
      </c>
      <c r="C37" s="9" t="s">
        <v>73</v>
      </c>
      <c r="D37" s="9" t="s">
        <v>6</v>
      </c>
      <c r="E37" s="14" t="s">
        <v>290</v>
      </c>
      <c r="F37" s="15">
        <v>2</v>
      </c>
      <c r="G37" s="13" t="s">
        <v>379</v>
      </c>
      <c r="H37" s="17">
        <v>2</v>
      </c>
      <c r="I37" s="14">
        <f t="shared" si="3"/>
        <v>122</v>
      </c>
    </row>
    <row r="38" spans="1:9" ht="24.75" customHeight="1">
      <c r="A38" s="5">
        <v>36</v>
      </c>
      <c r="B38" s="6" t="s">
        <v>76</v>
      </c>
      <c r="C38" s="9" t="s">
        <v>75</v>
      </c>
      <c r="D38" s="9" t="s">
        <v>6</v>
      </c>
      <c r="E38" s="16" t="s">
        <v>296</v>
      </c>
      <c r="F38" s="15"/>
      <c r="G38" s="15"/>
      <c r="H38" s="17">
        <f t="shared" ref="H38:H61" si="4">E38+F38</f>
        <v>79.11</v>
      </c>
      <c r="I38" s="14">
        <f t="shared" si="3"/>
        <v>101</v>
      </c>
    </row>
    <row r="39" spans="1:9" ht="24.75" customHeight="1">
      <c r="A39" s="5">
        <v>37</v>
      </c>
      <c r="B39" s="6" t="s">
        <v>78</v>
      </c>
      <c r="C39" s="9" t="s">
        <v>77</v>
      </c>
      <c r="D39" s="9" t="s">
        <v>6</v>
      </c>
      <c r="E39" s="16" t="s">
        <v>297</v>
      </c>
      <c r="F39" s="15"/>
      <c r="G39" s="15"/>
      <c r="H39" s="17">
        <f t="shared" si="4"/>
        <v>82.07</v>
      </c>
      <c r="I39" s="14">
        <f t="shared" si="3"/>
        <v>62</v>
      </c>
    </row>
    <row r="40" spans="1:9" ht="24.75" customHeight="1">
      <c r="A40" s="5">
        <v>38</v>
      </c>
      <c r="B40" s="6" t="s">
        <v>80</v>
      </c>
      <c r="C40" s="9" t="s">
        <v>79</v>
      </c>
      <c r="D40" s="9" t="s">
        <v>6</v>
      </c>
      <c r="E40" s="16" t="s">
        <v>298</v>
      </c>
      <c r="F40" s="15"/>
      <c r="G40" s="15"/>
      <c r="H40" s="17">
        <f t="shared" si="4"/>
        <v>82.45</v>
      </c>
      <c r="I40" s="14">
        <f t="shared" si="3"/>
        <v>54</v>
      </c>
    </row>
    <row r="41" spans="1:9" ht="24.75" customHeight="1">
      <c r="A41" s="5">
        <v>39</v>
      </c>
      <c r="B41" s="6" t="s">
        <v>82</v>
      </c>
      <c r="C41" s="9" t="s">
        <v>81</v>
      </c>
      <c r="D41" s="9" t="s">
        <v>6</v>
      </c>
      <c r="E41" s="16" t="s">
        <v>299</v>
      </c>
      <c r="F41" s="15"/>
      <c r="G41" s="15"/>
      <c r="H41" s="17">
        <f t="shared" si="4"/>
        <v>82.744</v>
      </c>
      <c r="I41" s="14">
        <f t="shared" si="3"/>
        <v>45</v>
      </c>
    </row>
    <row r="42" spans="1:9" ht="24.75" customHeight="1">
      <c r="A42" s="5">
        <v>40</v>
      </c>
      <c r="B42" s="6" t="s">
        <v>84</v>
      </c>
      <c r="C42" s="9" t="s">
        <v>83</v>
      </c>
      <c r="D42" s="9" t="s">
        <v>6</v>
      </c>
      <c r="E42" s="16" t="s">
        <v>300</v>
      </c>
      <c r="F42" s="15"/>
      <c r="G42" s="15"/>
      <c r="H42" s="17">
        <f t="shared" si="4"/>
        <v>82.652000000000001</v>
      </c>
      <c r="I42" s="14">
        <f t="shared" si="3"/>
        <v>48</v>
      </c>
    </row>
    <row r="43" spans="1:9" ht="24.75" customHeight="1">
      <c r="A43" s="5">
        <v>41</v>
      </c>
      <c r="B43" s="6" t="s">
        <v>86</v>
      </c>
      <c r="C43" s="9" t="s">
        <v>85</v>
      </c>
      <c r="D43" s="9" t="s">
        <v>6</v>
      </c>
      <c r="E43" s="16" t="s">
        <v>301</v>
      </c>
      <c r="F43" s="15"/>
      <c r="G43" s="15"/>
      <c r="H43" s="17">
        <f t="shared" si="4"/>
        <v>82.796000000000006</v>
      </c>
      <c r="I43" s="14">
        <f t="shared" si="3"/>
        <v>44</v>
      </c>
    </row>
    <row r="44" spans="1:9" ht="24.75" customHeight="1">
      <c r="A44" s="5">
        <v>42</v>
      </c>
      <c r="B44" s="6" t="s">
        <v>88</v>
      </c>
      <c r="C44" s="9" t="s">
        <v>87</v>
      </c>
      <c r="D44" s="9" t="s">
        <v>6</v>
      </c>
      <c r="E44" s="16" t="s">
        <v>302</v>
      </c>
      <c r="F44" s="15"/>
      <c r="G44" s="15"/>
      <c r="H44" s="17">
        <f t="shared" si="4"/>
        <v>84.983999999999995</v>
      </c>
      <c r="I44" s="14">
        <f t="shared" si="3"/>
        <v>14</v>
      </c>
    </row>
    <row r="45" spans="1:9" ht="24.75" customHeight="1">
      <c r="A45" s="5">
        <v>43</v>
      </c>
      <c r="B45" s="6" t="s">
        <v>89</v>
      </c>
      <c r="C45" s="9" t="s">
        <v>44</v>
      </c>
      <c r="D45" s="9" t="s">
        <v>6</v>
      </c>
      <c r="E45" s="14">
        <v>80.641999999999996</v>
      </c>
      <c r="F45" s="15"/>
      <c r="G45" s="15"/>
      <c r="H45" s="17">
        <f t="shared" si="4"/>
        <v>80.641999999999996</v>
      </c>
      <c r="I45" s="14">
        <f t="shared" si="3"/>
        <v>85</v>
      </c>
    </row>
    <row r="46" spans="1:9" ht="24.75" customHeight="1">
      <c r="A46" s="5">
        <v>44</v>
      </c>
      <c r="B46" s="6" t="s">
        <v>91</v>
      </c>
      <c r="C46" s="10" t="s">
        <v>90</v>
      </c>
      <c r="D46" s="10" t="s">
        <v>6</v>
      </c>
      <c r="E46" s="16" t="s">
        <v>303</v>
      </c>
      <c r="F46" s="14"/>
      <c r="G46" s="14"/>
      <c r="H46" s="17">
        <f t="shared" si="4"/>
        <v>79.671999999999997</v>
      </c>
      <c r="I46" s="14">
        <f t="shared" si="3"/>
        <v>96</v>
      </c>
    </row>
    <row r="47" spans="1:9" ht="24.75" customHeight="1">
      <c r="A47" s="5">
        <v>45</v>
      </c>
      <c r="B47" s="6" t="s">
        <v>93</v>
      </c>
      <c r="C47" s="8" t="s">
        <v>92</v>
      </c>
      <c r="D47" s="8" t="s">
        <v>6</v>
      </c>
      <c r="E47" s="16" t="s">
        <v>304</v>
      </c>
      <c r="F47" s="14"/>
      <c r="G47" s="14"/>
      <c r="H47" s="17">
        <f t="shared" si="4"/>
        <v>84.49</v>
      </c>
      <c r="I47" s="14">
        <f t="shared" si="3"/>
        <v>20</v>
      </c>
    </row>
    <row r="48" spans="1:9" ht="24.75" customHeight="1">
      <c r="A48" s="5">
        <v>46</v>
      </c>
      <c r="B48" s="6" t="s">
        <v>95</v>
      </c>
      <c r="C48" s="8" t="s">
        <v>94</v>
      </c>
      <c r="D48" s="8" t="s">
        <v>6</v>
      </c>
      <c r="E48" s="16" t="s">
        <v>305</v>
      </c>
      <c r="F48" s="14"/>
      <c r="G48" s="14"/>
      <c r="H48" s="17">
        <f t="shared" si="4"/>
        <v>78.808000000000007</v>
      </c>
      <c r="I48" s="14">
        <f t="shared" si="3"/>
        <v>106</v>
      </c>
    </row>
    <row r="49" spans="1:9" ht="24.75" customHeight="1">
      <c r="A49" s="5">
        <v>47</v>
      </c>
      <c r="B49" s="6" t="s">
        <v>97</v>
      </c>
      <c r="C49" s="8" t="s">
        <v>96</v>
      </c>
      <c r="D49" s="8" t="s">
        <v>6</v>
      </c>
      <c r="E49" s="16" t="s">
        <v>306</v>
      </c>
      <c r="F49" s="14"/>
      <c r="G49" s="14"/>
      <c r="H49" s="17">
        <f t="shared" si="4"/>
        <v>78.164000000000001</v>
      </c>
      <c r="I49" s="14">
        <f t="shared" si="3"/>
        <v>111</v>
      </c>
    </row>
    <row r="50" spans="1:9" ht="24.75" customHeight="1">
      <c r="A50" s="5">
        <v>48</v>
      </c>
      <c r="B50" s="6" t="s">
        <v>99</v>
      </c>
      <c r="C50" s="8" t="s">
        <v>98</v>
      </c>
      <c r="D50" s="8" t="s">
        <v>6</v>
      </c>
      <c r="E50" s="16" t="s">
        <v>307</v>
      </c>
      <c r="F50" s="14"/>
      <c r="G50" s="14"/>
      <c r="H50" s="17">
        <f t="shared" si="4"/>
        <v>79.73</v>
      </c>
      <c r="I50" s="14">
        <f t="shared" si="3"/>
        <v>95</v>
      </c>
    </row>
    <row r="51" spans="1:9" ht="24.75" customHeight="1">
      <c r="A51" s="5">
        <v>49</v>
      </c>
      <c r="B51" s="6" t="s">
        <v>102</v>
      </c>
      <c r="C51" s="8" t="s">
        <v>100</v>
      </c>
      <c r="D51" s="8" t="s">
        <v>101</v>
      </c>
      <c r="E51" s="16" t="s">
        <v>308</v>
      </c>
      <c r="F51" s="14">
        <v>2</v>
      </c>
      <c r="G51" s="13" t="s">
        <v>379</v>
      </c>
      <c r="H51" s="17">
        <f t="shared" si="4"/>
        <v>84.436000000000007</v>
      </c>
      <c r="I51" s="14">
        <f t="shared" si="3"/>
        <v>21</v>
      </c>
    </row>
    <row r="52" spans="1:9" ht="24.75" customHeight="1">
      <c r="A52" s="5">
        <v>50</v>
      </c>
      <c r="B52" s="6" t="s">
        <v>104</v>
      </c>
      <c r="C52" s="8" t="s">
        <v>103</v>
      </c>
      <c r="D52" s="8" t="s">
        <v>6</v>
      </c>
      <c r="E52" s="16" t="s">
        <v>309</v>
      </c>
      <c r="F52" s="14"/>
      <c r="G52" s="14"/>
      <c r="H52" s="17">
        <f t="shared" si="4"/>
        <v>81.802000000000007</v>
      </c>
      <c r="I52" s="14">
        <f t="shared" si="3"/>
        <v>65</v>
      </c>
    </row>
    <row r="53" spans="1:9" ht="24.75" customHeight="1">
      <c r="A53" s="5">
        <v>51</v>
      </c>
      <c r="B53" s="6" t="s">
        <v>106</v>
      </c>
      <c r="C53" s="8" t="s">
        <v>105</v>
      </c>
      <c r="D53" s="8" t="s">
        <v>6</v>
      </c>
      <c r="E53" s="16" t="s">
        <v>310</v>
      </c>
      <c r="F53" s="14"/>
      <c r="G53" s="14"/>
      <c r="H53" s="17">
        <f t="shared" si="4"/>
        <v>80.313999999999993</v>
      </c>
      <c r="I53" s="14">
        <f t="shared" si="3"/>
        <v>91</v>
      </c>
    </row>
    <row r="54" spans="1:9" ht="24.75" customHeight="1">
      <c r="A54" s="5">
        <v>52</v>
      </c>
      <c r="B54" s="6" t="s">
        <v>108</v>
      </c>
      <c r="C54" s="8" t="s">
        <v>107</v>
      </c>
      <c r="D54" s="8" t="s">
        <v>6</v>
      </c>
      <c r="E54" s="16" t="s">
        <v>311</v>
      </c>
      <c r="F54" s="14"/>
      <c r="G54" s="14"/>
      <c r="H54" s="17">
        <f t="shared" si="4"/>
        <v>81.641999999999996</v>
      </c>
      <c r="I54" s="14">
        <f t="shared" si="3"/>
        <v>67</v>
      </c>
    </row>
    <row r="55" spans="1:9" ht="24.75" customHeight="1">
      <c r="A55" s="5">
        <v>53</v>
      </c>
      <c r="B55" s="6" t="s">
        <v>110</v>
      </c>
      <c r="C55" s="8" t="s">
        <v>109</v>
      </c>
      <c r="D55" s="8" t="s">
        <v>6</v>
      </c>
      <c r="E55" s="16" t="s">
        <v>312</v>
      </c>
      <c r="F55" s="14"/>
      <c r="G55" s="14"/>
      <c r="H55" s="17">
        <f t="shared" si="4"/>
        <v>83.156000000000006</v>
      </c>
      <c r="I55" s="14">
        <f t="shared" si="3"/>
        <v>41</v>
      </c>
    </row>
    <row r="56" spans="1:9" ht="24.75" customHeight="1">
      <c r="A56" s="5">
        <v>54</v>
      </c>
      <c r="B56" s="6" t="s">
        <v>112</v>
      </c>
      <c r="C56" s="8" t="s">
        <v>111</v>
      </c>
      <c r="D56" s="8" t="s">
        <v>6</v>
      </c>
      <c r="E56" s="16" t="s">
        <v>313</v>
      </c>
      <c r="F56" s="14"/>
      <c r="G56" s="14"/>
      <c r="H56" s="17">
        <f t="shared" si="4"/>
        <v>80.774000000000001</v>
      </c>
      <c r="I56" s="14">
        <f t="shared" si="3"/>
        <v>83</v>
      </c>
    </row>
    <row r="57" spans="1:9" ht="24.75" customHeight="1">
      <c r="A57" s="5">
        <v>55</v>
      </c>
      <c r="B57" s="6" t="s">
        <v>114</v>
      </c>
      <c r="C57" s="8" t="s">
        <v>113</v>
      </c>
      <c r="D57" s="8" t="s">
        <v>6</v>
      </c>
      <c r="E57" s="16" t="s">
        <v>314</v>
      </c>
      <c r="F57" s="14"/>
      <c r="G57" s="14"/>
      <c r="H57" s="17">
        <f t="shared" si="4"/>
        <v>77.652000000000001</v>
      </c>
      <c r="I57" s="14">
        <f t="shared" si="3"/>
        <v>114</v>
      </c>
    </row>
    <row r="58" spans="1:9" ht="24.75" customHeight="1">
      <c r="A58" s="5">
        <v>56</v>
      </c>
      <c r="B58" s="6" t="s">
        <v>116</v>
      </c>
      <c r="C58" s="8" t="s">
        <v>115</v>
      </c>
      <c r="D58" s="8" t="s">
        <v>6</v>
      </c>
      <c r="E58" s="16" t="s">
        <v>315</v>
      </c>
      <c r="F58" s="14"/>
      <c r="G58" s="14"/>
      <c r="H58" s="17">
        <f t="shared" si="4"/>
        <v>82.665999999999997</v>
      </c>
      <c r="I58" s="14">
        <f t="shared" si="3"/>
        <v>47</v>
      </c>
    </row>
    <row r="59" spans="1:9" ht="24.75" customHeight="1">
      <c r="A59" s="5">
        <v>57</v>
      </c>
      <c r="B59" s="6" t="s">
        <v>118</v>
      </c>
      <c r="C59" s="8" t="s">
        <v>117</v>
      </c>
      <c r="D59" s="8" t="s">
        <v>6</v>
      </c>
      <c r="E59" s="16" t="s">
        <v>316</v>
      </c>
      <c r="F59" s="14">
        <v>2</v>
      </c>
      <c r="G59" s="13" t="s">
        <v>379</v>
      </c>
      <c r="H59" s="17">
        <f t="shared" si="4"/>
        <v>83.004000000000005</v>
      </c>
      <c r="I59" s="14">
        <f t="shared" si="3"/>
        <v>42</v>
      </c>
    </row>
    <row r="60" spans="1:9" ht="24.75" customHeight="1">
      <c r="A60" s="5">
        <v>58</v>
      </c>
      <c r="B60" s="6" t="s">
        <v>120</v>
      </c>
      <c r="C60" s="8" t="s">
        <v>119</v>
      </c>
      <c r="D60" s="8" t="s">
        <v>6</v>
      </c>
      <c r="E60" s="16" t="s">
        <v>317</v>
      </c>
      <c r="F60" s="14"/>
      <c r="G60" s="14"/>
      <c r="H60" s="17">
        <f t="shared" si="4"/>
        <v>82.965999999999994</v>
      </c>
      <c r="I60" s="14">
        <f t="shared" si="3"/>
        <v>43</v>
      </c>
    </row>
    <row r="61" spans="1:9" ht="24.75" customHeight="1">
      <c r="A61" s="5">
        <v>59</v>
      </c>
      <c r="B61" s="6" t="s">
        <v>122</v>
      </c>
      <c r="C61" s="8" t="s">
        <v>121</v>
      </c>
      <c r="D61" s="8" t="s">
        <v>6</v>
      </c>
      <c r="E61" s="16" t="s">
        <v>318</v>
      </c>
      <c r="F61" s="14"/>
      <c r="G61" s="14"/>
      <c r="H61" s="17">
        <f t="shared" si="4"/>
        <v>79.912000000000006</v>
      </c>
      <c r="I61" s="14">
        <f t="shared" si="3"/>
        <v>93</v>
      </c>
    </row>
    <row r="62" spans="1:9" ht="24.75" customHeight="1">
      <c r="A62" s="5">
        <v>60</v>
      </c>
      <c r="B62" s="6" t="s">
        <v>124</v>
      </c>
      <c r="C62" s="8" t="s">
        <v>123</v>
      </c>
      <c r="D62" s="8" t="s">
        <v>6</v>
      </c>
      <c r="E62" s="14" t="s">
        <v>290</v>
      </c>
      <c r="F62" s="14"/>
      <c r="G62" s="14"/>
      <c r="H62" s="17" t="s">
        <v>290</v>
      </c>
      <c r="I62" s="14" t="e">
        <f t="shared" si="3"/>
        <v>#VALUE!</v>
      </c>
    </row>
    <row r="63" spans="1:9" ht="24.75" customHeight="1">
      <c r="A63" s="5">
        <v>61</v>
      </c>
      <c r="B63" s="6" t="s">
        <v>126</v>
      </c>
      <c r="C63" s="8" t="s">
        <v>125</v>
      </c>
      <c r="D63" s="8" t="s">
        <v>6</v>
      </c>
      <c r="E63" s="16" t="s">
        <v>319</v>
      </c>
      <c r="F63" s="14"/>
      <c r="G63" s="14"/>
      <c r="H63" s="17">
        <f t="shared" ref="H63:H82" si="5">E63+F63</f>
        <v>83.563999999999993</v>
      </c>
      <c r="I63" s="14">
        <f t="shared" si="3"/>
        <v>34</v>
      </c>
    </row>
    <row r="64" spans="1:9" ht="24.75" customHeight="1">
      <c r="A64" s="5">
        <v>62</v>
      </c>
      <c r="B64" s="6" t="s">
        <v>128</v>
      </c>
      <c r="C64" s="8" t="s">
        <v>127</v>
      </c>
      <c r="D64" s="8" t="s">
        <v>6</v>
      </c>
      <c r="E64" s="16" t="s">
        <v>320</v>
      </c>
      <c r="F64" s="14"/>
      <c r="G64" s="14"/>
      <c r="H64" s="17">
        <f t="shared" si="5"/>
        <v>85.22</v>
      </c>
      <c r="I64" s="14">
        <f t="shared" si="3"/>
        <v>11</v>
      </c>
    </row>
    <row r="65" spans="1:9" ht="24.75" customHeight="1">
      <c r="A65" s="5">
        <v>63</v>
      </c>
      <c r="B65" s="6" t="s">
        <v>130</v>
      </c>
      <c r="C65" s="11" t="s">
        <v>129</v>
      </c>
      <c r="D65" s="11" t="s">
        <v>6</v>
      </c>
      <c r="E65" s="16" t="s">
        <v>321</v>
      </c>
      <c r="F65" s="20"/>
      <c r="G65" s="20"/>
      <c r="H65" s="17">
        <f t="shared" si="5"/>
        <v>76.031999999999996</v>
      </c>
      <c r="I65" s="14">
        <f t="shared" si="3"/>
        <v>118</v>
      </c>
    </row>
    <row r="66" spans="1:9" ht="24.75" customHeight="1">
      <c r="A66" s="5">
        <v>64</v>
      </c>
      <c r="B66" s="6" t="s">
        <v>132</v>
      </c>
      <c r="C66" s="11" t="s">
        <v>131</v>
      </c>
      <c r="D66" s="11" t="s">
        <v>6</v>
      </c>
      <c r="E66" s="16" t="s">
        <v>322</v>
      </c>
      <c r="F66" s="20"/>
      <c r="G66" s="20"/>
      <c r="H66" s="17">
        <f t="shared" si="5"/>
        <v>81.537999999999997</v>
      </c>
      <c r="I66" s="14">
        <f t="shared" si="3"/>
        <v>70</v>
      </c>
    </row>
    <row r="67" spans="1:9" ht="24.75" customHeight="1">
      <c r="A67" s="5">
        <v>65</v>
      </c>
      <c r="B67" s="6" t="s">
        <v>134</v>
      </c>
      <c r="C67" s="11" t="s">
        <v>133</v>
      </c>
      <c r="D67" s="11" t="s">
        <v>6</v>
      </c>
      <c r="E67" s="16" t="s">
        <v>323</v>
      </c>
      <c r="F67" s="20"/>
      <c r="G67" s="20"/>
      <c r="H67" s="17">
        <f t="shared" si="5"/>
        <v>83.986000000000004</v>
      </c>
      <c r="I67" s="14">
        <f t="shared" ref="I67:I98" si="6">RANK(H67,$H$3:$H$132,0)</f>
        <v>26</v>
      </c>
    </row>
    <row r="68" spans="1:9" ht="24.75" customHeight="1">
      <c r="A68" s="5">
        <v>66</v>
      </c>
      <c r="B68" s="6" t="s">
        <v>136</v>
      </c>
      <c r="C68" s="11" t="s">
        <v>135</v>
      </c>
      <c r="D68" s="11" t="s">
        <v>6</v>
      </c>
      <c r="E68" s="16" t="s">
        <v>324</v>
      </c>
      <c r="F68" s="21">
        <v>2</v>
      </c>
      <c r="G68" s="13" t="s">
        <v>379</v>
      </c>
      <c r="H68" s="17">
        <f t="shared" si="5"/>
        <v>86.426000000000002</v>
      </c>
      <c r="I68" s="14">
        <f t="shared" si="6"/>
        <v>4</v>
      </c>
    </row>
    <row r="69" spans="1:9" ht="24.75" customHeight="1">
      <c r="A69" s="5">
        <v>67</v>
      </c>
      <c r="B69" s="6" t="s">
        <v>138</v>
      </c>
      <c r="C69" s="6" t="s">
        <v>137</v>
      </c>
      <c r="D69" s="6" t="s">
        <v>6</v>
      </c>
      <c r="E69" s="16" t="s">
        <v>325</v>
      </c>
      <c r="F69" s="12"/>
      <c r="G69" s="12"/>
      <c r="H69" s="17">
        <f t="shared" si="5"/>
        <v>80.634</v>
      </c>
      <c r="I69" s="14">
        <f t="shared" si="6"/>
        <v>86</v>
      </c>
    </row>
    <row r="70" spans="1:9" ht="24.75" customHeight="1">
      <c r="A70" s="5">
        <v>68</v>
      </c>
      <c r="B70" s="6" t="s">
        <v>140</v>
      </c>
      <c r="C70" s="6" t="s">
        <v>139</v>
      </c>
      <c r="D70" s="6" t="s">
        <v>6</v>
      </c>
      <c r="E70" s="16" t="s">
        <v>326</v>
      </c>
      <c r="F70" s="12"/>
      <c r="G70" s="12"/>
      <c r="H70" s="17">
        <f t="shared" si="5"/>
        <v>84.718000000000004</v>
      </c>
      <c r="I70" s="14">
        <f t="shared" si="6"/>
        <v>18</v>
      </c>
    </row>
    <row r="71" spans="1:9" ht="24.75" customHeight="1">
      <c r="A71" s="5">
        <v>69</v>
      </c>
      <c r="B71" s="6" t="s">
        <v>142</v>
      </c>
      <c r="C71" s="6" t="s">
        <v>141</v>
      </c>
      <c r="D71" s="6" t="s">
        <v>6</v>
      </c>
      <c r="E71" s="16" t="s">
        <v>327</v>
      </c>
      <c r="F71" s="12"/>
      <c r="G71" s="12"/>
      <c r="H71" s="17">
        <f t="shared" si="5"/>
        <v>81.242000000000004</v>
      </c>
      <c r="I71" s="14">
        <f t="shared" si="6"/>
        <v>75</v>
      </c>
    </row>
    <row r="72" spans="1:9" ht="24.75" customHeight="1">
      <c r="A72" s="5">
        <v>70</v>
      </c>
      <c r="B72" s="6" t="s">
        <v>144</v>
      </c>
      <c r="C72" s="6" t="s">
        <v>143</v>
      </c>
      <c r="D72" s="6" t="s">
        <v>6</v>
      </c>
      <c r="E72" s="16" t="s">
        <v>328</v>
      </c>
      <c r="F72" s="12"/>
      <c r="G72" s="12"/>
      <c r="H72" s="17">
        <f t="shared" si="5"/>
        <v>76.596000000000004</v>
      </c>
      <c r="I72" s="14">
        <f t="shared" si="6"/>
        <v>117</v>
      </c>
    </row>
    <row r="73" spans="1:9" ht="24.75" customHeight="1">
      <c r="A73" s="5">
        <v>71</v>
      </c>
      <c r="B73" s="6" t="s">
        <v>146</v>
      </c>
      <c r="C73" s="6" t="s">
        <v>145</v>
      </c>
      <c r="D73" s="6" t="s">
        <v>101</v>
      </c>
      <c r="E73" s="14">
        <v>86.067999999999998</v>
      </c>
      <c r="F73" s="13">
        <v>2</v>
      </c>
      <c r="G73" s="13" t="s">
        <v>379</v>
      </c>
      <c r="H73" s="17">
        <f t="shared" si="5"/>
        <v>88.067999999999998</v>
      </c>
      <c r="I73" s="14">
        <f t="shared" si="6"/>
        <v>1</v>
      </c>
    </row>
    <row r="74" spans="1:9" ht="24.75" customHeight="1">
      <c r="A74" s="5">
        <v>72</v>
      </c>
      <c r="B74" s="6" t="s">
        <v>148</v>
      </c>
      <c r="C74" s="6" t="s">
        <v>147</v>
      </c>
      <c r="D74" s="6" t="s">
        <v>6</v>
      </c>
      <c r="E74" s="16" t="s">
        <v>329</v>
      </c>
      <c r="F74" s="13">
        <v>2</v>
      </c>
      <c r="G74" s="13" t="s">
        <v>379</v>
      </c>
      <c r="H74" s="17">
        <f t="shared" si="5"/>
        <v>83.256</v>
      </c>
      <c r="I74" s="14">
        <f t="shared" si="6"/>
        <v>37</v>
      </c>
    </row>
    <row r="75" spans="1:9" ht="24.75" customHeight="1">
      <c r="A75" s="5">
        <v>73</v>
      </c>
      <c r="B75" s="6" t="s">
        <v>150</v>
      </c>
      <c r="C75" s="6" t="s">
        <v>149</v>
      </c>
      <c r="D75" s="6" t="s">
        <v>6</v>
      </c>
      <c r="E75" s="16" t="s">
        <v>330</v>
      </c>
      <c r="F75" s="12"/>
      <c r="G75" s="12"/>
      <c r="H75" s="17">
        <f t="shared" si="5"/>
        <v>82.471999999999994</v>
      </c>
      <c r="I75" s="14">
        <f t="shared" si="6"/>
        <v>52</v>
      </c>
    </row>
    <row r="76" spans="1:9" ht="24.75" customHeight="1">
      <c r="A76" s="5">
        <v>74</v>
      </c>
      <c r="B76" s="6" t="s">
        <v>152</v>
      </c>
      <c r="C76" s="6" t="s">
        <v>151</v>
      </c>
      <c r="D76" s="6" t="s">
        <v>6</v>
      </c>
      <c r="E76" s="16" t="s">
        <v>331</v>
      </c>
      <c r="F76" s="12"/>
      <c r="G76" s="12"/>
      <c r="H76" s="17">
        <f t="shared" si="5"/>
        <v>84.852000000000004</v>
      </c>
      <c r="I76" s="14">
        <f t="shared" si="6"/>
        <v>16</v>
      </c>
    </row>
    <row r="77" spans="1:9" ht="24.75" customHeight="1">
      <c r="A77" s="5">
        <v>75</v>
      </c>
      <c r="B77" s="6" t="s">
        <v>154</v>
      </c>
      <c r="C77" s="6" t="s">
        <v>153</v>
      </c>
      <c r="D77" s="6" t="s">
        <v>6</v>
      </c>
      <c r="E77" s="16" t="s">
        <v>332</v>
      </c>
      <c r="F77" s="13">
        <v>2</v>
      </c>
      <c r="G77" s="13" t="s">
        <v>379</v>
      </c>
      <c r="H77" s="17">
        <f t="shared" si="5"/>
        <v>82.334000000000003</v>
      </c>
      <c r="I77" s="14">
        <f t="shared" si="6"/>
        <v>55</v>
      </c>
    </row>
    <row r="78" spans="1:9" ht="24.75" customHeight="1">
      <c r="A78" s="5">
        <v>76</v>
      </c>
      <c r="B78" s="6" t="s">
        <v>156</v>
      </c>
      <c r="C78" s="6" t="s">
        <v>155</v>
      </c>
      <c r="D78" s="6" t="s">
        <v>6</v>
      </c>
      <c r="E78" s="14">
        <v>80.867999999999995</v>
      </c>
      <c r="F78" s="12"/>
      <c r="G78" s="12"/>
      <c r="H78" s="17">
        <f t="shared" si="5"/>
        <v>80.867999999999995</v>
      </c>
      <c r="I78" s="14">
        <f t="shared" si="6"/>
        <v>80</v>
      </c>
    </row>
    <row r="79" spans="1:9" ht="24.75" customHeight="1">
      <c r="A79" s="5">
        <v>77</v>
      </c>
      <c r="B79" s="6" t="s">
        <v>158</v>
      </c>
      <c r="C79" s="6" t="s">
        <v>157</v>
      </c>
      <c r="D79" s="6" t="s">
        <v>6</v>
      </c>
      <c r="E79" s="16" t="s">
        <v>333</v>
      </c>
      <c r="F79" s="13">
        <v>2</v>
      </c>
      <c r="G79" s="13" t="s">
        <v>379</v>
      </c>
      <c r="H79" s="17">
        <f t="shared" si="5"/>
        <v>81.483999999999995</v>
      </c>
      <c r="I79" s="14">
        <f t="shared" si="6"/>
        <v>72</v>
      </c>
    </row>
    <row r="80" spans="1:9" ht="24.75" customHeight="1">
      <c r="A80" s="5">
        <v>78</v>
      </c>
      <c r="B80" s="6" t="s">
        <v>160</v>
      </c>
      <c r="C80" s="6" t="s">
        <v>159</v>
      </c>
      <c r="D80" s="6" t="s">
        <v>6</v>
      </c>
      <c r="E80" s="16" t="s">
        <v>334</v>
      </c>
      <c r="F80" s="13">
        <v>2</v>
      </c>
      <c r="G80" s="13" t="s">
        <v>379</v>
      </c>
      <c r="H80" s="17">
        <f t="shared" si="5"/>
        <v>73.8</v>
      </c>
      <c r="I80" s="14">
        <f t="shared" si="6"/>
        <v>119</v>
      </c>
    </row>
    <row r="81" spans="1:10" ht="24.75" customHeight="1">
      <c r="A81" s="5">
        <v>79</v>
      </c>
      <c r="B81" s="6" t="s">
        <v>162</v>
      </c>
      <c r="C81" s="6" t="s">
        <v>161</v>
      </c>
      <c r="D81" s="6" t="s">
        <v>6</v>
      </c>
      <c r="E81" s="16" t="s">
        <v>335</v>
      </c>
      <c r="F81" s="12"/>
      <c r="G81" s="12"/>
      <c r="H81" s="17">
        <f t="shared" si="5"/>
        <v>85.061999999999998</v>
      </c>
      <c r="I81" s="14">
        <f t="shared" si="6"/>
        <v>13</v>
      </c>
    </row>
    <row r="82" spans="1:10" ht="24.75" customHeight="1">
      <c r="A82" s="5">
        <v>80</v>
      </c>
      <c r="B82" s="6" t="s">
        <v>164</v>
      </c>
      <c r="C82" s="6" t="s">
        <v>163</v>
      </c>
      <c r="D82" s="6" t="s">
        <v>6</v>
      </c>
      <c r="E82" s="16" t="s">
        <v>336</v>
      </c>
      <c r="F82" s="12"/>
      <c r="G82" s="12"/>
      <c r="H82" s="17">
        <f t="shared" si="5"/>
        <v>79.932000000000002</v>
      </c>
      <c r="I82" s="14">
        <f t="shared" si="6"/>
        <v>92</v>
      </c>
      <c r="J82" s="2"/>
    </row>
    <row r="83" spans="1:10" ht="24.75" customHeight="1">
      <c r="A83" s="5">
        <v>81</v>
      </c>
      <c r="B83" s="6" t="s">
        <v>166</v>
      </c>
      <c r="C83" s="6" t="s">
        <v>165</v>
      </c>
      <c r="D83" s="6" t="s">
        <v>6</v>
      </c>
      <c r="E83" s="14" t="s">
        <v>290</v>
      </c>
      <c r="F83" s="12"/>
      <c r="G83" s="12"/>
      <c r="H83" s="17" t="s">
        <v>290</v>
      </c>
      <c r="I83" s="14" t="e">
        <f t="shared" si="6"/>
        <v>#VALUE!</v>
      </c>
    </row>
    <row r="84" spans="1:10" ht="24.75" customHeight="1">
      <c r="A84" s="5">
        <v>82</v>
      </c>
      <c r="B84" s="6" t="s">
        <v>168</v>
      </c>
      <c r="C84" s="6" t="s">
        <v>167</v>
      </c>
      <c r="D84" s="6" t="s">
        <v>6</v>
      </c>
      <c r="E84" s="14">
        <v>82.254000000000005</v>
      </c>
      <c r="F84" s="12"/>
      <c r="G84" s="12"/>
      <c r="H84" s="17">
        <f>E84+F84</f>
        <v>82.254000000000005</v>
      </c>
      <c r="I84" s="14">
        <f t="shared" si="6"/>
        <v>58</v>
      </c>
    </row>
    <row r="85" spans="1:10" ht="24.75" customHeight="1">
      <c r="A85" s="5">
        <v>83</v>
      </c>
      <c r="B85" s="6" t="s">
        <v>170</v>
      </c>
      <c r="C85" s="6" t="s">
        <v>169</v>
      </c>
      <c r="D85" s="6" t="s">
        <v>6</v>
      </c>
      <c r="E85" s="16" t="s">
        <v>337</v>
      </c>
      <c r="F85" s="12"/>
      <c r="G85" s="12"/>
      <c r="H85" s="17">
        <f>E85+F85</f>
        <v>83.236000000000004</v>
      </c>
      <c r="I85" s="14">
        <f t="shared" si="6"/>
        <v>38</v>
      </c>
    </row>
    <row r="86" spans="1:10" ht="24.75" customHeight="1">
      <c r="A86" s="5">
        <v>84</v>
      </c>
      <c r="B86" s="6" t="s">
        <v>172</v>
      </c>
      <c r="C86" s="6" t="s">
        <v>171</v>
      </c>
      <c r="D86" s="6" t="s">
        <v>6</v>
      </c>
      <c r="E86" s="14" t="s">
        <v>290</v>
      </c>
      <c r="F86" s="12"/>
      <c r="G86" s="12"/>
      <c r="H86" s="17" t="s">
        <v>290</v>
      </c>
      <c r="I86" s="14" t="e">
        <f t="shared" si="6"/>
        <v>#VALUE!</v>
      </c>
    </row>
    <row r="87" spans="1:10" ht="24.75" customHeight="1">
      <c r="A87" s="5">
        <v>85</v>
      </c>
      <c r="B87" s="6" t="s">
        <v>174</v>
      </c>
      <c r="C87" s="6" t="s">
        <v>173</v>
      </c>
      <c r="D87" s="6" t="s">
        <v>6</v>
      </c>
      <c r="E87" s="14">
        <v>81.298000000000002</v>
      </c>
      <c r="F87" s="12"/>
      <c r="G87" s="12"/>
      <c r="H87" s="17">
        <f>E87+F87</f>
        <v>81.298000000000002</v>
      </c>
      <c r="I87" s="14">
        <f t="shared" si="6"/>
        <v>74</v>
      </c>
    </row>
    <row r="88" spans="1:10" ht="24.75" customHeight="1">
      <c r="A88" s="5">
        <v>86</v>
      </c>
      <c r="B88" s="6" t="s">
        <v>176</v>
      </c>
      <c r="C88" s="6" t="s">
        <v>175</v>
      </c>
      <c r="D88" s="6" t="s">
        <v>6</v>
      </c>
      <c r="E88" s="16" t="s">
        <v>338</v>
      </c>
      <c r="F88" s="12"/>
      <c r="G88" s="12"/>
      <c r="H88" s="17">
        <f>E88+F88</f>
        <v>77.221999999999994</v>
      </c>
      <c r="I88" s="14">
        <f t="shared" si="6"/>
        <v>115</v>
      </c>
    </row>
    <row r="89" spans="1:10" ht="24.75" customHeight="1">
      <c r="A89" s="5">
        <v>87</v>
      </c>
      <c r="B89" s="6" t="s">
        <v>178</v>
      </c>
      <c r="C89" s="6" t="s">
        <v>177</v>
      </c>
      <c r="D89" s="6" t="s">
        <v>6</v>
      </c>
      <c r="E89" s="16" t="s">
        <v>339</v>
      </c>
      <c r="F89" s="12"/>
      <c r="G89" s="12"/>
      <c r="H89" s="17">
        <f>E89+F89</f>
        <v>84.846000000000004</v>
      </c>
      <c r="I89" s="14">
        <f t="shared" si="6"/>
        <v>17</v>
      </c>
    </row>
    <row r="90" spans="1:10" ht="24.75" customHeight="1">
      <c r="A90" s="5">
        <v>88</v>
      </c>
      <c r="B90" s="6" t="s">
        <v>180</v>
      </c>
      <c r="C90" s="6" t="s">
        <v>179</v>
      </c>
      <c r="D90" s="6" t="s">
        <v>6</v>
      </c>
      <c r="E90" s="14" t="s">
        <v>290</v>
      </c>
      <c r="F90" s="13">
        <v>2</v>
      </c>
      <c r="G90" s="13" t="s">
        <v>379</v>
      </c>
      <c r="H90" s="17">
        <v>2</v>
      </c>
      <c r="I90" s="14">
        <f t="shared" si="6"/>
        <v>122</v>
      </c>
    </row>
    <row r="91" spans="1:10" ht="24.75" customHeight="1">
      <c r="A91" s="5">
        <v>89</v>
      </c>
      <c r="B91" s="6" t="s">
        <v>182</v>
      </c>
      <c r="C91" s="6" t="s">
        <v>181</v>
      </c>
      <c r="D91" s="6" t="s">
        <v>6</v>
      </c>
      <c r="E91" s="16" t="s">
        <v>340</v>
      </c>
      <c r="F91" s="12"/>
      <c r="G91" s="12"/>
      <c r="H91" s="17">
        <f>E91+F91</f>
        <v>79.518000000000001</v>
      </c>
      <c r="I91" s="14">
        <f t="shared" si="6"/>
        <v>98</v>
      </c>
    </row>
    <row r="92" spans="1:10" ht="24.75" customHeight="1">
      <c r="A92" s="5">
        <v>90</v>
      </c>
      <c r="B92" s="6" t="s">
        <v>184</v>
      </c>
      <c r="C92" s="6" t="s">
        <v>183</v>
      </c>
      <c r="D92" s="6" t="s">
        <v>6</v>
      </c>
      <c r="E92" s="16" t="s">
        <v>341</v>
      </c>
      <c r="F92" s="12"/>
      <c r="G92" s="12"/>
      <c r="H92" s="17">
        <f>E92+F92</f>
        <v>81.908000000000001</v>
      </c>
      <c r="I92" s="14">
        <f t="shared" si="6"/>
        <v>64</v>
      </c>
    </row>
    <row r="93" spans="1:10" ht="24.75" customHeight="1">
      <c r="A93" s="5">
        <v>91</v>
      </c>
      <c r="B93" s="6" t="s">
        <v>186</v>
      </c>
      <c r="C93" s="6" t="s">
        <v>185</v>
      </c>
      <c r="D93" s="6" t="s">
        <v>6</v>
      </c>
      <c r="E93" s="16" t="s">
        <v>342</v>
      </c>
      <c r="F93" s="12"/>
      <c r="G93" s="12"/>
      <c r="H93" s="17">
        <f>E93+F93</f>
        <v>80.849999999999994</v>
      </c>
      <c r="I93" s="14">
        <f t="shared" si="6"/>
        <v>81</v>
      </c>
    </row>
    <row r="94" spans="1:10" ht="24.75" customHeight="1">
      <c r="A94" s="5">
        <v>92</v>
      </c>
      <c r="B94" s="6" t="s">
        <v>188</v>
      </c>
      <c r="C94" s="6" t="s">
        <v>187</v>
      </c>
      <c r="D94" s="6" t="s">
        <v>6</v>
      </c>
      <c r="E94" s="16" t="s">
        <v>343</v>
      </c>
      <c r="F94" s="13">
        <v>2</v>
      </c>
      <c r="G94" s="13" t="s">
        <v>379</v>
      </c>
      <c r="H94" s="17">
        <f>E94+F94</f>
        <v>78.924000000000007</v>
      </c>
      <c r="I94" s="14">
        <f t="shared" si="6"/>
        <v>103</v>
      </c>
    </row>
    <row r="95" spans="1:10" ht="24.75" customHeight="1">
      <c r="A95" s="5">
        <v>93</v>
      </c>
      <c r="B95" s="6" t="s">
        <v>190</v>
      </c>
      <c r="C95" s="6" t="s">
        <v>189</v>
      </c>
      <c r="D95" s="6" t="s">
        <v>6</v>
      </c>
      <c r="E95" s="14" t="s">
        <v>290</v>
      </c>
      <c r="F95" s="12">
        <v>2</v>
      </c>
      <c r="G95" s="13" t="s">
        <v>379</v>
      </c>
      <c r="H95" s="17">
        <v>2</v>
      </c>
      <c r="I95" s="14">
        <f t="shared" si="6"/>
        <v>122</v>
      </c>
    </row>
    <row r="96" spans="1:10" ht="24.75" customHeight="1">
      <c r="A96" s="5">
        <v>94</v>
      </c>
      <c r="B96" s="6" t="s">
        <v>192</v>
      </c>
      <c r="C96" s="6" t="s">
        <v>191</v>
      </c>
      <c r="D96" s="6" t="s">
        <v>6</v>
      </c>
      <c r="E96" s="16" t="s">
        <v>344</v>
      </c>
      <c r="F96" s="12"/>
      <c r="G96" s="12"/>
      <c r="H96" s="17">
        <f t="shared" ref="H96:H106" si="7">E96+F96</f>
        <v>83.48</v>
      </c>
      <c r="I96" s="14">
        <f t="shared" si="6"/>
        <v>35</v>
      </c>
    </row>
    <row r="97" spans="1:9" ht="24.75" customHeight="1">
      <c r="A97" s="5">
        <v>95</v>
      </c>
      <c r="B97" s="6" t="s">
        <v>194</v>
      </c>
      <c r="C97" s="6" t="s">
        <v>193</v>
      </c>
      <c r="D97" s="6" t="s">
        <v>101</v>
      </c>
      <c r="E97" s="16" t="s">
        <v>345</v>
      </c>
      <c r="F97" s="13">
        <v>2</v>
      </c>
      <c r="G97" s="13" t="s">
        <v>379</v>
      </c>
      <c r="H97" s="17">
        <f t="shared" si="7"/>
        <v>84.353999999999999</v>
      </c>
      <c r="I97" s="14">
        <f t="shared" si="6"/>
        <v>23</v>
      </c>
    </row>
    <row r="98" spans="1:9" ht="24.75" customHeight="1">
      <c r="A98" s="5">
        <v>96</v>
      </c>
      <c r="B98" s="6" t="s">
        <v>196</v>
      </c>
      <c r="C98" s="6" t="s">
        <v>195</v>
      </c>
      <c r="D98" s="6" t="s">
        <v>6</v>
      </c>
      <c r="E98" s="16" t="s">
        <v>346</v>
      </c>
      <c r="F98" s="13">
        <v>2</v>
      </c>
      <c r="G98" s="13" t="s">
        <v>379</v>
      </c>
      <c r="H98" s="17">
        <f t="shared" si="7"/>
        <v>86.078000000000003</v>
      </c>
      <c r="I98" s="14">
        <f t="shared" si="6"/>
        <v>6</v>
      </c>
    </row>
    <row r="99" spans="1:9" ht="24.75" customHeight="1">
      <c r="A99" s="5">
        <v>97</v>
      </c>
      <c r="B99" s="6" t="s">
        <v>198</v>
      </c>
      <c r="C99" s="6" t="s">
        <v>197</v>
      </c>
      <c r="D99" s="6" t="s">
        <v>6</v>
      </c>
      <c r="E99" s="16" t="s">
        <v>347</v>
      </c>
      <c r="F99" s="13">
        <v>2</v>
      </c>
      <c r="G99" s="13" t="s">
        <v>379</v>
      </c>
      <c r="H99" s="17">
        <f t="shared" si="7"/>
        <v>80.548000000000002</v>
      </c>
      <c r="I99" s="14">
        <f t="shared" ref="I99:I130" si="8">RANK(H99,$H$3:$H$132,0)</f>
        <v>89</v>
      </c>
    </row>
    <row r="100" spans="1:9" ht="24.75" customHeight="1">
      <c r="A100" s="5">
        <v>98</v>
      </c>
      <c r="B100" s="6" t="s">
        <v>200</v>
      </c>
      <c r="C100" s="6" t="s">
        <v>199</v>
      </c>
      <c r="D100" s="6" t="s">
        <v>6</v>
      </c>
      <c r="E100" s="16" t="s">
        <v>348</v>
      </c>
      <c r="F100" s="12"/>
      <c r="G100" s="12"/>
      <c r="H100" s="17">
        <f t="shared" si="7"/>
        <v>81.087999999999994</v>
      </c>
      <c r="I100" s="14">
        <f t="shared" si="8"/>
        <v>77</v>
      </c>
    </row>
    <row r="101" spans="1:9" ht="24.75" customHeight="1">
      <c r="A101" s="5">
        <v>99</v>
      </c>
      <c r="B101" s="6" t="s">
        <v>202</v>
      </c>
      <c r="C101" s="6" t="s">
        <v>201</v>
      </c>
      <c r="D101" s="6" t="s">
        <v>6</v>
      </c>
      <c r="E101" s="16" t="s">
        <v>349</v>
      </c>
      <c r="F101" s="12"/>
      <c r="G101" s="12"/>
      <c r="H101" s="17">
        <f t="shared" si="7"/>
        <v>83.965999999999994</v>
      </c>
      <c r="I101" s="14">
        <f t="shared" si="8"/>
        <v>27</v>
      </c>
    </row>
    <row r="102" spans="1:9" ht="24.75" customHeight="1">
      <c r="A102" s="5">
        <v>100</v>
      </c>
      <c r="B102" s="6" t="s">
        <v>204</v>
      </c>
      <c r="C102" s="6" t="s">
        <v>203</v>
      </c>
      <c r="D102" s="6" t="s">
        <v>6</v>
      </c>
      <c r="E102" s="16" t="s">
        <v>350</v>
      </c>
      <c r="F102" s="12"/>
      <c r="G102" s="12"/>
      <c r="H102" s="17">
        <f t="shared" si="7"/>
        <v>81.069999999999993</v>
      </c>
      <c r="I102" s="14">
        <f t="shared" si="8"/>
        <v>78</v>
      </c>
    </row>
    <row r="103" spans="1:9" ht="24.75" customHeight="1">
      <c r="A103" s="5">
        <v>101</v>
      </c>
      <c r="B103" s="6" t="s">
        <v>206</v>
      </c>
      <c r="C103" s="6" t="s">
        <v>205</v>
      </c>
      <c r="D103" s="6" t="s">
        <v>6</v>
      </c>
      <c r="E103" s="16" t="s">
        <v>351</v>
      </c>
      <c r="F103" s="12"/>
      <c r="G103" s="12"/>
      <c r="H103" s="17">
        <f t="shared" si="7"/>
        <v>83.88</v>
      </c>
      <c r="I103" s="14">
        <f t="shared" si="8"/>
        <v>29</v>
      </c>
    </row>
    <row r="104" spans="1:9" ht="24.75" customHeight="1">
      <c r="A104" s="5">
        <v>102</v>
      </c>
      <c r="B104" s="6" t="s">
        <v>208</v>
      </c>
      <c r="C104" s="6" t="s">
        <v>207</v>
      </c>
      <c r="D104" s="6" t="s">
        <v>6</v>
      </c>
      <c r="E104" s="16" t="s">
        <v>352</v>
      </c>
      <c r="F104" s="12"/>
      <c r="G104" s="12"/>
      <c r="H104" s="17">
        <f t="shared" si="7"/>
        <v>82.74</v>
      </c>
      <c r="I104" s="14">
        <f t="shared" si="8"/>
        <v>46</v>
      </c>
    </row>
    <row r="105" spans="1:9" ht="24.75" customHeight="1">
      <c r="A105" s="5">
        <v>103</v>
      </c>
      <c r="B105" s="6" t="s">
        <v>210</v>
      </c>
      <c r="C105" s="6" t="s">
        <v>209</v>
      </c>
      <c r="D105" s="6" t="s">
        <v>6</v>
      </c>
      <c r="E105" s="16" t="s">
        <v>353</v>
      </c>
      <c r="F105" s="12"/>
      <c r="G105" s="12"/>
      <c r="H105" s="17">
        <f t="shared" si="7"/>
        <v>78.731999999999999</v>
      </c>
      <c r="I105" s="14">
        <f t="shared" si="8"/>
        <v>107</v>
      </c>
    </row>
    <row r="106" spans="1:9" ht="24.75" customHeight="1">
      <c r="A106" s="5">
        <v>104</v>
      </c>
      <c r="B106" s="6" t="s">
        <v>212</v>
      </c>
      <c r="C106" s="6" t="s">
        <v>211</v>
      </c>
      <c r="D106" s="6" t="s">
        <v>6</v>
      </c>
      <c r="E106" s="16" t="s">
        <v>354</v>
      </c>
      <c r="F106" s="13">
        <v>2</v>
      </c>
      <c r="G106" s="13" t="s">
        <v>379</v>
      </c>
      <c r="H106" s="17">
        <f t="shared" si="7"/>
        <v>78.254000000000005</v>
      </c>
      <c r="I106" s="14">
        <f t="shared" si="8"/>
        <v>110</v>
      </c>
    </row>
    <row r="107" spans="1:9" ht="24.75" customHeight="1">
      <c r="A107" s="5">
        <v>105</v>
      </c>
      <c r="B107" s="6" t="s">
        <v>214</v>
      </c>
      <c r="C107" s="6" t="s">
        <v>213</v>
      </c>
      <c r="D107" s="6" t="s">
        <v>101</v>
      </c>
      <c r="E107" s="14" t="s">
        <v>290</v>
      </c>
      <c r="F107" s="13">
        <v>2</v>
      </c>
      <c r="G107" s="13" t="s">
        <v>379</v>
      </c>
      <c r="H107" s="17">
        <v>2</v>
      </c>
      <c r="I107" s="14">
        <f t="shared" si="8"/>
        <v>122</v>
      </c>
    </row>
    <row r="108" spans="1:9" ht="24.75" customHeight="1">
      <c r="A108" s="5">
        <v>106</v>
      </c>
      <c r="B108" s="6" t="s">
        <v>216</v>
      </c>
      <c r="C108" s="6" t="s">
        <v>215</v>
      </c>
      <c r="D108" s="6" t="s">
        <v>6</v>
      </c>
      <c r="E108" s="16" t="s">
        <v>355</v>
      </c>
      <c r="F108" s="12"/>
      <c r="G108" s="12"/>
      <c r="H108" s="17">
        <f t="shared" ref="H108:H129" si="9">E108+F108</f>
        <v>80.591999999999999</v>
      </c>
      <c r="I108" s="14">
        <f t="shared" si="8"/>
        <v>88</v>
      </c>
    </row>
    <row r="109" spans="1:9" ht="24.75" customHeight="1">
      <c r="A109" s="5">
        <v>107</v>
      </c>
      <c r="B109" s="6" t="s">
        <v>218</v>
      </c>
      <c r="C109" s="6" t="s">
        <v>217</v>
      </c>
      <c r="D109" s="6" t="s">
        <v>6</v>
      </c>
      <c r="E109" s="16" t="s">
        <v>313</v>
      </c>
      <c r="F109" s="12"/>
      <c r="G109" s="12"/>
      <c r="H109" s="17">
        <f t="shared" si="9"/>
        <v>80.774000000000001</v>
      </c>
      <c r="I109" s="14">
        <f t="shared" si="8"/>
        <v>83</v>
      </c>
    </row>
    <row r="110" spans="1:9" ht="24.75" customHeight="1">
      <c r="A110" s="5">
        <v>108</v>
      </c>
      <c r="B110" s="6" t="s">
        <v>220</v>
      </c>
      <c r="C110" s="6" t="s">
        <v>219</v>
      </c>
      <c r="D110" s="6" t="s">
        <v>6</v>
      </c>
      <c r="E110" s="16" t="s">
        <v>356</v>
      </c>
      <c r="F110" s="12"/>
      <c r="G110" s="12"/>
      <c r="H110" s="17">
        <f t="shared" si="9"/>
        <v>82.605999999999995</v>
      </c>
      <c r="I110" s="14">
        <f t="shared" si="8"/>
        <v>51</v>
      </c>
    </row>
    <row r="111" spans="1:9" ht="24.75" customHeight="1">
      <c r="A111" s="5">
        <v>109</v>
      </c>
      <c r="B111" s="6" t="s">
        <v>222</v>
      </c>
      <c r="C111" s="6" t="s">
        <v>221</v>
      </c>
      <c r="D111" s="6" t="s">
        <v>6</v>
      </c>
      <c r="E111" s="16" t="s">
        <v>357</v>
      </c>
      <c r="F111" s="12"/>
      <c r="G111" s="12"/>
      <c r="H111" s="17">
        <f t="shared" si="9"/>
        <v>83.75</v>
      </c>
      <c r="I111" s="14">
        <f t="shared" si="8"/>
        <v>32</v>
      </c>
    </row>
    <row r="112" spans="1:9" ht="24.75" customHeight="1">
      <c r="A112" s="5">
        <v>110</v>
      </c>
      <c r="B112" s="6" t="s">
        <v>224</v>
      </c>
      <c r="C112" s="6" t="s">
        <v>223</v>
      </c>
      <c r="D112" s="6" t="s">
        <v>6</v>
      </c>
      <c r="E112" s="16" t="s">
        <v>358</v>
      </c>
      <c r="F112" s="12"/>
      <c r="G112" s="12"/>
      <c r="H112" s="17">
        <f t="shared" si="9"/>
        <v>79.736000000000004</v>
      </c>
      <c r="I112" s="14">
        <f t="shared" si="8"/>
        <v>94</v>
      </c>
    </row>
    <row r="113" spans="1:9" ht="24.75" customHeight="1">
      <c r="A113" s="5">
        <v>111</v>
      </c>
      <c r="B113" s="6" t="s">
        <v>226</v>
      </c>
      <c r="C113" s="6" t="s">
        <v>225</v>
      </c>
      <c r="D113" s="6" t="s">
        <v>6</v>
      </c>
      <c r="E113" s="16" t="s">
        <v>359</v>
      </c>
      <c r="F113" s="12"/>
      <c r="G113" s="12"/>
      <c r="H113" s="17">
        <f t="shared" si="9"/>
        <v>80.593999999999994</v>
      </c>
      <c r="I113" s="14">
        <f t="shared" si="8"/>
        <v>87</v>
      </c>
    </row>
    <row r="114" spans="1:9" ht="24.75" customHeight="1">
      <c r="A114" s="5">
        <v>112</v>
      </c>
      <c r="B114" s="6" t="s">
        <v>228</v>
      </c>
      <c r="C114" s="6" t="s">
        <v>227</v>
      </c>
      <c r="D114" s="6" t="s">
        <v>6</v>
      </c>
      <c r="E114" s="16" t="s">
        <v>360</v>
      </c>
      <c r="F114" s="12"/>
      <c r="G114" s="12"/>
      <c r="H114" s="17">
        <f t="shared" si="9"/>
        <v>85.486000000000004</v>
      </c>
      <c r="I114" s="14">
        <f t="shared" si="8"/>
        <v>9</v>
      </c>
    </row>
    <row r="115" spans="1:9" ht="24.75" customHeight="1">
      <c r="A115" s="5">
        <v>113</v>
      </c>
      <c r="B115" s="6" t="s">
        <v>230</v>
      </c>
      <c r="C115" s="6" t="s">
        <v>229</v>
      </c>
      <c r="D115" s="6" t="s">
        <v>6</v>
      </c>
      <c r="E115" s="16" t="s">
        <v>361</v>
      </c>
      <c r="F115" s="12"/>
      <c r="G115" s="12"/>
      <c r="H115" s="17">
        <f t="shared" si="9"/>
        <v>82.17</v>
      </c>
      <c r="I115" s="14">
        <f t="shared" si="8"/>
        <v>61</v>
      </c>
    </row>
    <row r="116" spans="1:9" ht="24.75" customHeight="1">
      <c r="A116" s="5">
        <v>114</v>
      </c>
      <c r="B116" s="6" t="s">
        <v>232</v>
      </c>
      <c r="C116" s="6" t="s">
        <v>231</v>
      </c>
      <c r="D116" s="6" t="s">
        <v>6</v>
      </c>
      <c r="E116" s="16" t="s">
        <v>362</v>
      </c>
      <c r="F116" s="13">
        <v>2</v>
      </c>
      <c r="G116" s="13" t="s">
        <v>379</v>
      </c>
      <c r="H116" s="17">
        <f t="shared" si="9"/>
        <v>78.117999999999995</v>
      </c>
      <c r="I116" s="14">
        <f t="shared" si="8"/>
        <v>112</v>
      </c>
    </row>
    <row r="117" spans="1:9" ht="24.75" customHeight="1">
      <c r="A117" s="5">
        <v>115</v>
      </c>
      <c r="B117" s="6" t="s">
        <v>234</v>
      </c>
      <c r="C117" s="6" t="s">
        <v>233</v>
      </c>
      <c r="D117" s="6" t="s">
        <v>6</v>
      </c>
      <c r="E117" s="16" t="s">
        <v>363</v>
      </c>
      <c r="F117" s="13">
        <v>2</v>
      </c>
      <c r="G117" s="13" t="s">
        <v>379</v>
      </c>
      <c r="H117" s="17">
        <f t="shared" si="9"/>
        <v>79.105999999999995</v>
      </c>
      <c r="I117" s="14">
        <f t="shared" si="8"/>
        <v>102</v>
      </c>
    </row>
    <row r="118" spans="1:9" ht="24.75" customHeight="1">
      <c r="A118" s="5">
        <v>116</v>
      </c>
      <c r="B118" s="6" t="s">
        <v>236</v>
      </c>
      <c r="C118" s="6" t="s">
        <v>235</v>
      </c>
      <c r="D118" s="6" t="s">
        <v>6</v>
      </c>
      <c r="E118" s="16" t="s">
        <v>364</v>
      </c>
      <c r="F118" s="13">
        <v>2</v>
      </c>
      <c r="G118" s="13" t="s">
        <v>379</v>
      </c>
      <c r="H118" s="17">
        <f t="shared" si="9"/>
        <v>82.65</v>
      </c>
      <c r="I118" s="14">
        <f t="shared" si="8"/>
        <v>49</v>
      </c>
    </row>
    <row r="119" spans="1:9" ht="24.75" customHeight="1">
      <c r="A119" s="5">
        <v>117</v>
      </c>
      <c r="B119" s="6" t="s">
        <v>238</v>
      </c>
      <c r="C119" s="6" t="s">
        <v>237</v>
      </c>
      <c r="D119" s="6" t="s">
        <v>6</v>
      </c>
      <c r="E119" s="16" t="s">
        <v>365</v>
      </c>
      <c r="F119" s="12"/>
      <c r="G119" s="12"/>
      <c r="H119" s="17">
        <f t="shared" si="9"/>
        <v>83.8</v>
      </c>
      <c r="I119" s="14">
        <f t="shared" si="8"/>
        <v>31</v>
      </c>
    </row>
    <row r="120" spans="1:9" ht="24.75" customHeight="1">
      <c r="A120" s="5">
        <v>118</v>
      </c>
      <c r="B120" s="6" t="s">
        <v>240</v>
      </c>
      <c r="C120" s="6" t="s">
        <v>239</v>
      </c>
      <c r="D120" s="6" t="s">
        <v>6</v>
      </c>
      <c r="E120" s="16" t="s">
        <v>366</v>
      </c>
      <c r="F120" s="13">
        <v>2</v>
      </c>
      <c r="G120" s="13" t="s">
        <v>379</v>
      </c>
      <c r="H120" s="17">
        <f t="shared" si="9"/>
        <v>84.225999999999999</v>
      </c>
      <c r="I120" s="14">
        <f t="shared" si="8"/>
        <v>24</v>
      </c>
    </row>
    <row r="121" spans="1:9" ht="24.75" customHeight="1">
      <c r="A121" s="5">
        <v>119</v>
      </c>
      <c r="B121" s="6" t="s">
        <v>242</v>
      </c>
      <c r="C121" s="6" t="s">
        <v>241</v>
      </c>
      <c r="D121" s="6" t="s">
        <v>6</v>
      </c>
      <c r="E121" s="16" t="s">
        <v>367</v>
      </c>
      <c r="F121" s="13">
        <v>2</v>
      </c>
      <c r="G121" s="13" t="s">
        <v>379</v>
      </c>
      <c r="H121" s="17">
        <f t="shared" si="9"/>
        <v>81.938000000000002</v>
      </c>
      <c r="I121" s="14">
        <f t="shared" si="8"/>
        <v>63</v>
      </c>
    </row>
    <row r="122" spans="1:9" ht="24.75" customHeight="1">
      <c r="A122" s="5">
        <v>120</v>
      </c>
      <c r="B122" s="6" t="s">
        <v>244</v>
      </c>
      <c r="C122" s="6" t="s">
        <v>243</v>
      </c>
      <c r="D122" s="6" t="s">
        <v>6</v>
      </c>
      <c r="E122" s="16" t="s">
        <v>368</v>
      </c>
      <c r="F122" s="12"/>
      <c r="G122" s="12"/>
      <c r="H122" s="17">
        <f t="shared" si="9"/>
        <v>82.331999999999994</v>
      </c>
      <c r="I122" s="14">
        <f t="shared" si="8"/>
        <v>56</v>
      </c>
    </row>
    <row r="123" spans="1:9" ht="24.75" customHeight="1">
      <c r="A123" s="5">
        <v>121</v>
      </c>
      <c r="B123" s="6" t="s">
        <v>246</v>
      </c>
      <c r="C123" s="6" t="s">
        <v>245</v>
      </c>
      <c r="D123" s="6" t="s">
        <v>6</v>
      </c>
      <c r="E123" s="16" t="s">
        <v>369</v>
      </c>
      <c r="F123" s="12"/>
      <c r="G123" s="12"/>
      <c r="H123" s="17">
        <f t="shared" si="9"/>
        <v>78.84</v>
      </c>
      <c r="I123" s="14">
        <f t="shared" si="8"/>
        <v>105</v>
      </c>
    </row>
    <row r="124" spans="1:9" ht="24.75" customHeight="1">
      <c r="A124" s="5">
        <v>122</v>
      </c>
      <c r="B124" s="6" t="s">
        <v>248</v>
      </c>
      <c r="C124" s="6" t="s">
        <v>247</v>
      </c>
      <c r="D124" s="6" t="s">
        <v>6</v>
      </c>
      <c r="E124" s="16" t="s">
        <v>370</v>
      </c>
      <c r="F124" s="12"/>
      <c r="G124" s="12"/>
      <c r="H124" s="17">
        <f t="shared" si="9"/>
        <v>83.804000000000002</v>
      </c>
      <c r="I124" s="14">
        <f t="shared" si="8"/>
        <v>30</v>
      </c>
    </row>
    <row r="125" spans="1:9" ht="24.75" customHeight="1">
      <c r="A125" s="5">
        <v>123</v>
      </c>
      <c r="B125" s="6" t="s">
        <v>250</v>
      </c>
      <c r="C125" s="6" t="s">
        <v>249</v>
      </c>
      <c r="D125" s="6" t="s">
        <v>6</v>
      </c>
      <c r="E125" s="16" t="s">
        <v>371</v>
      </c>
      <c r="F125" s="13">
        <v>2</v>
      </c>
      <c r="G125" s="13" t="s">
        <v>379</v>
      </c>
      <c r="H125" s="17">
        <f t="shared" si="9"/>
        <v>85.308000000000007</v>
      </c>
      <c r="I125" s="14">
        <f t="shared" si="8"/>
        <v>10</v>
      </c>
    </row>
    <row r="126" spans="1:9" ht="24.75" customHeight="1">
      <c r="A126" s="5">
        <v>124</v>
      </c>
      <c r="B126" s="6" t="s">
        <v>252</v>
      </c>
      <c r="C126" s="6" t="s">
        <v>251</v>
      </c>
      <c r="D126" s="6" t="s">
        <v>6</v>
      </c>
      <c r="E126" s="16" t="s">
        <v>372</v>
      </c>
      <c r="F126" s="12"/>
      <c r="G126" s="12"/>
      <c r="H126" s="17">
        <f t="shared" si="9"/>
        <v>79.650000000000006</v>
      </c>
      <c r="I126" s="14">
        <f t="shared" si="8"/>
        <v>97</v>
      </c>
    </row>
    <row r="127" spans="1:9" ht="24.75" customHeight="1">
      <c r="A127" s="5">
        <v>125</v>
      </c>
      <c r="B127" s="6" t="s">
        <v>254</v>
      </c>
      <c r="C127" s="6" t="s">
        <v>253</v>
      </c>
      <c r="D127" s="6" t="s">
        <v>6</v>
      </c>
      <c r="E127" s="16" t="s">
        <v>373</v>
      </c>
      <c r="F127" s="12"/>
      <c r="G127" s="12"/>
      <c r="H127" s="17">
        <f t="shared" si="9"/>
        <v>77.992000000000004</v>
      </c>
      <c r="I127" s="14">
        <f t="shared" si="8"/>
        <v>113</v>
      </c>
    </row>
    <row r="128" spans="1:9" ht="24.75" customHeight="1">
      <c r="A128" s="5">
        <v>126</v>
      </c>
      <c r="B128" s="6" t="s">
        <v>256</v>
      </c>
      <c r="C128" s="6" t="s">
        <v>255</v>
      </c>
      <c r="D128" s="6" t="s">
        <v>6</v>
      </c>
      <c r="E128" s="16" t="s">
        <v>374</v>
      </c>
      <c r="F128" s="12"/>
      <c r="G128" s="12"/>
      <c r="H128" s="17">
        <f t="shared" si="9"/>
        <v>73.042000000000002</v>
      </c>
      <c r="I128" s="14">
        <f t="shared" si="8"/>
        <v>121</v>
      </c>
    </row>
    <row r="129" spans="1:9" ht="24.75" customHeight="1">
      <c r="A129" s="5">
        <v>127</v>
      </c>
      <c r="B129" s="6" t="s">
        <v>258</v>
      </c>
      <c r="C129" s="6" t="s">
        <v>257</v>
      </c>
      <c r="D129" s="6" t="s">
        <v>6</v>
      </c>
      <c r="E129" s="16" t="s">
        <v>375</v>
      </c>
      <c r="F129" s="12">
        <v>2</v>
      </c>
      <c r="G129" s="13" t="s">
        <v>379</v>
      </c>
      <c r="H129" s="17">
        <f t="shared" si="9"/>
        <v>73.263999999999996</v>
      </c>
      <c r="I129" s="14">
        <f t="shared" si="8"/>
        <v>120</v>
      </c>
    </row>
    <row r="130" spans="1:9" ht="24.75" customHeight="1">
      <c r="A130" s="5">
        <v>128</v>
      </c>
      <c r="B130" s="6" t="s">
        <v>260</v>
      </c>
      <c r="C130" s="6" t="s">
        <v>259</v>
      </c>
      <c r="D130" s="6" t="s">
        <v>6</v>
      </c>
      <c r="E130" s="14" t="s">
        <v>290</v>
      </c>
      <c r="F130" s="13">
        <v>2</v>
      </c>
      <c r="G130" s="13" t="s">
        <v>379</v>
      </c>
      <c r="H130" s="17">
        <v>2</v>
      </c>
      <c r="I130" s="14">
        <f t="shared" si="8"/>
        <v>122</v>
      </c>
    </row>
    <row r="131" spans="1:9" ht="24.75" customHeight="1">
      <c r="A131" s="5">
        <v>129</v>
      </c>
      <c r="B131" s="6" t="s">
        <v>262</v>
      </c>
      <c r="C131" s="6" t="s">
        <v>261</v>
      </c>
      <c r="D131" s="6" t="s">
        <v>6</v>
      </c>
      <c r="E131" s="16" t="s">
        <v>376</v>
      </c>
      <c r="F131" s="12"/>
      <c r="G131" s="12"/>
      <c r="H131" s="17">
        <f>E131+F131</f>
        <v>76.677999999999997</v>
      </c>
      <c r="I131" s="14">
        <f t="shared" ref="I131:I162" si="10">RANK(H131,$H$3:$H$132,0)</f>
        <v>116</v>
      </c>
    </row>
    <row r="132" spans="1:9" ht="24.75" customHeight="1">
      <c r="A132" s="5">
        <v>130</v>
      </c>
      <c r="B132" s="6" t="s">
        <v>264</v>
      </c>
      <c r="C132" s="6" t="s">
        <v>263</v>
      </c>
      <c r="D132" s="6" t="s">
        <v>6</v>
      </c>
      <c r="E132" s="16" t="s">
        <v>377</v>
      </c>
      <c r="F132" s="12"/>
      <c r="G132" s="12"/>
      <c r="H132" s="17">
        <f>E132+F132</f>
        <v>78.647999999999996</v>
      </c>
      <c r="I132" s="14">
        <f t="shared" si="10"/>
        <v>108</v>
      </c>
    </row>
  </sheetData>
  <autoFilter ref="A2:I132">
    <filterColumn colId="6"/>
    <extLst/>
  </autoFilter>
  <sortState ref="A3:K132">
    <sortCondition ref="A3:A132"/>
  </sortState>
  <mergeCells count="1">
    <mergeCell ref="A1:I1"/>
  </mergeCells>
  <phoneticPr fontId="6" type="noConversion"/>
  <pageMargins left="0.42" right="0.31" top="0.74803149606299202" bottom="0.74803149606299202" header="0.28999999999999998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面试成绩统计表</vt:lpstr>
      <vt:lpstr>面试成绩统计表!Print_Titles</vt:lpstr>
    </vt:vector>
  </TitlesOfParts>
  <Company>Www.SangSan.Cn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桑三博客</dc:creator>
  <cp:lastModifiedBy>Administrator</cp:lastModifiedBy>
  <cp:lastPrinted>2021-07-05T01:20:29Z</cp:lastPrinted>
  <dcterms:created xsi:type="dcterms:W3CDTF">2021-06-21T05:09:00Z</dcterms:created>
  <dcterms:modified xsi:type="dcterms:W3CDTF">2021-07-05T01:20:35Z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0C8D316BC6164F81B6C6E7C129F009DE</vt:lpwstr>
  </property>
  <property fmtid="{D5CDD505-2E9C-101B-9397-08002B2CF9AE}" pid="3" name="KSOProductBuildVer">
    <vt:lpwstr>2052-11.1.0.10495</vt:lpwstr>
  </property>
</Properties>
</file>