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90"/>
  </bookViews>
  <sheets>
    <sheet name="sheet1" sheetId="3" r:id="rId1"/>
  </sheets>
  <definedNames>
    <definedName name="_xlnm._FilterDatabase" localSheetId="0" hidden="1">sheet1!$A$3:$M$82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<sst xmlns="http://schemas.openxmlformats.org/spreadsheetml/2006/main" count="492" uniqueCount="301">
  <si>
    <t>附件：</t>
  </si>
  <si>
    <t>南江县2021年公开选聘县城学校教师考试总成绩及岗位排名汇总表</t>
  </si>
  <si>
    <t>序号</t>
  </si>
  <si>
    <t>招聘单位</t>
  </si>
  <si>
    <t>岗位名称</t>
  </si>
  <si>
    <t>岗位编码</t>
  </si>
  <si>
    <t>调整后招聘名额</t>
  </si>
  <si>
    <t>姓名</t>
  </si>
  <si>
    <t>准考证号</t>
  </si>
  <si>
    <t>公共科目笔试成绩</t>
  </si>
  <si>
    <t>专业科目面试成绩</t>
  </si>
  <si>
    <t>政策性加分</t>
  </si>
  <si>
    <t>考试
总成绩</t>
  </si>
  <si>
    <t>岗位排名</t>
  </si>
  <si>
    <t>备注</t>
  </si>
  <si>
    <t>1</t>
  </si>
  <si>
    <t>四川省南江中学</t>
  </si>
  <si>
    <t>高中语文</t>
  </si>
  <si>
    <t>20210101</t>
  </si>
  <si>
    <t>杨波</t>
  </si>
  <si>
    <t>2</t>
  </si>
  <si>
    <t>赵燕</t>
  </si>
  <si>
    <t>20210103</t>
  </si>
  <si>
    <t>3</t>
  </si>
  <si>
    <t>任晓芝</t>
  </si>
  <si>
    <t>20210104</t>
  </si>
  <si>
    <t>4</t>
  </si>
  <si>
    <t>高中数学</t>
  </si>
  <si>
    <t>20210102</t>
  </si>
  <si>
    <t>毛瑞</t>
  </si>
  <si>
    <t>20210105</t>
  </si>
  <si>
    <t>5</t>
  </si>
  <si>
    <t>高中英语</t>
  </si>
  <si>
    <t>余敏</t>
  </si>
  <si>
    <t>20210111</t>
  </si>
  <si>
    <t>6</t>
  </si>
  <si>
    <t>蒲红梅</t>
  </si>
  <si>
    <t>20210115</t>
  </si>
  <si>
    <t>7</t>
  </si>
  <si>
    <t>高中地理</t>
  </si>
  <si>
    <t>谷甫</t>
  </si>
  <si>
    <t>20210117</t>
  </si>
  <si>
    <t>8</t>
  </si>
  <si>
    <t>四川省南江县职业中学</t>
  </si>
  <si>
    <t>赖永贵</t>
  </si>
  <si>
    <t>20210120</t>
  </si>
  <si>
    <t>9</t>
  </si>
  <si>
    <t>20210107</t>
  </si>
  <si>
    <t>蒋丹</t>
  </si>
  <si>
    <t>20210125</t>
  </si>
  <si>
    <t>10</t>
  </si>
  <si>
    <t>王晓群</t>
  </si>
  <si>
    <t>20210123</t>
  </si>
  <si>
    <t>11</t>
  </si>
  <si>
    <t>初中美术</t>
  </si>
  <si>
    <t>20210109</t>
  </si>
  <si>
    <t>张涛</t>
  </si>
  <si>
    <t>20210130</t>
  </si>
  <si>
    <t>12</t>
  </si>
  <si>
    <t>王卫东</t>
  </si>
  <si>
    <t>20210126</t>
  </si>
  <si>
    <t>13</t>
  </si>
  <si>
    <t>南江县第四中学</t>
  </si>
  <si>
    <t>初中物理</t>
  </si>
  <si>
    <t>20210110</t>
  </si>
  <si>
    <t>高磊</t>
  </si>
  <si>
    <t>20210204</t>
  </si>
  <si>
    <t>14</t>
  </si>
  <si>
    <t>王颖</t>
  </si>
  <si>
    <t>20210203</t>
  </si>
  <si>
    <t>缺考</t>
  </si>
  <si>
    <t>15</t>
  </si>
  <si>
    <t>南江县第二中学</t>
  </si>
  <si>
    <t>初中语文</t>
  </si>
  <si>
    <t>周小红</t>
  </si>
  <si>
    <t>20210211</t>
  </si>
  <si>
    <t>16</t>
  </si>
  <si>
    <t>谢秀琼</t>
  </si>
  <si>
    <t>20210216</t>
  </si>
  <si>
    <t>17</t>
  </si>
  <si>
    <t>贺采芸</t>
  </si>
  <si>
    <t>20210213</t>
  </si>
  <si>
    <t>18</t>
  </si>
  <si>
    <t>白霞</t>
  </si>
  <si>
    <t>20210217</t>
  </si>
  <si>
    <t>19</t>
  </si>
  <si>
    <t>初中数学</t>
  </si>
  <si>
    <t>20210112</t>
  </si>
  <si>
    <t>邓少波</t>
  </si>
  <si>
    <t>20210226</t>
  </si>
  <si>
    <t>20</t>
  </si>
  <si>
    <t>杨兰</t>
  </si>
  <si>
    <t>20210223</t>
  </si>
  <si>
    <t>21</t>
  </si>
  <si>
    <t>周佳怡</t>
  </si>
  <si>
    <t>20210628</t>
  </si>
  <si>
    <t>22</t>
  </si>
  <si>
    <t>何策</t>
  </si>
  <si>
    <t>20210224</t>
  </si>
  <si>
    <t>23</t>
  </si>
  <si>
    <t>初中英语</t>
  </si>
  <si>
    <t>20210113</t>
  </si>
  <si>
    <t>鲜静</t>
  </si>
  <si>
    <t>20210230</t>
  </si>
  <si>
    <t>24</t>
  </si>
  <si>
    <t>魏文杰</t>
  </si>
  <si>
    <t>20210229</t>
  </si>
  <si>
    <t>25</t>
  </si>
  <si>
    <t>何燕</t>
  </si>
  <si>
    <t>20210303</t>
  </si>
  <si>
    <t>26</t>
  </si>
  <si>
    <t>岳李莉</t>
  </si>
  <si>
    <t>20210304</t>
  </si>
  <si>
    <t>27</t>
  </si>
  <si>
    <t>20210114</t>
  </si>
  <si>
    <t>杜彪</t>
  </si>
  <si>
    <t>20210305</t>
  </si>
  <si>
    <t>28</t>
  </si>
  <si>
    <t>张凤梅</t>
  </si>
  <si>
    <t>20210306</t>
  </si>
  <si>
    <t>29</t>
  </si>
  <si>
    <t>初中道德与法制</t>
  </si>
  <si>
    <t>徐爽</t>
  </si>
  <si>
    <t>20210310</t>
  </si>
  <si>
    <t>30</t>
  </si>
  <si>
    <t>何琴</t>
  </si>
  <si>
    <t>20210308</t>
  </si>
  <si>
    <t>31</t>
  </si>
  <si>
    <t>初中音乐</t>
  </si>
  <si>
    <t>李剑虹</t>
  </si>
  <si>
    <t>20210312</t>
  </si>
  <si>
    <t>32</t>
  </si>
  <si>
    <t>罗陈</t>
  </si>
  <si>
    <t>20210313</t>
  </si>
  <si>
    <t>33</t>
  </si>
  <si>
    <t>初中体育</t>
  </si>
  <si>
    <t>20210118</t>
  </si>
  <si>
    <t>张宏</t>
  </si>
  <si>
    <t>20210320</t>
  </si>
  <si>
    <t>34</t>
  </si>
  <si>
    <t>田春桥</t>
  </si>
  <si>
    <t>20210315</t>
  </si>
  <si>
    <t>35</t>
  </si>
  <si>
    <t>20210119</t>
  </si>
  <si>
    <t>罗佳</t>
  </si>
  <si>
    <t>20210325</t>
  </si>
  <si>
    <t>36</t>
  </si>
  <si>
    <t>范玉倩</t>
  </si>
  <si>
    <t>20210326</t>
  </si>
  <si>
    <t>37</t>
  </si>
  <si>
    <t>南江县实验小学</t>
  </si>
  <si>
    <t>小学语文</t>
  </si>
  <si>
    <t>何明</t>
  </si>
  <si>
    <t>20210329</t>
  </si>
  <si>
    <t>38</t>
  </si>
  <si>
    <t>谢英</t>
  </si>
  <si>
    <t>20210404</t>
  </si>
  <si>
    <t>39</t>
  </si>
  <si>
    <t>焦莉</t>
  </si>
  <si>
    <t>20210403</t>
  </si>
  <si>
    <t>40</t>
  </si>
  <si>
    <t>曾琦</t>
  </si>
  <si>
    <t>20210330</t>
  </si>
  <si>
    <t>41</t>
  </si>
  <si>
    <t>小学数学</t>
  </si>
  <si>
    <t>20210121</t>
  </si>
  <si>
    <t>贾芙蓉</t>
  </si>
  <si>
    <t>20210412</t>
  </si>
  <si>
    <t>42</t>
  </si>
  <si>
    <t>陈冬梅</t>
  </si>
  <si>
    <t>20210409</t>
  </si>
  <si>
    <t>43</t>
  </si>
  <si>
    <t>何娟</t>
  </si>
  <si>
    <t>20210414</t>
  </si>
  <si>
    <t>44</t>
  </si>
  <si>
    <t>何玲</t>
  </si>
  <si>
    <t>20210408</t>
  </si>
  <si>
    <t>45</t>
  </si>
  <si>
    <t>李敏</t>
  </si>
  <si>
    <t>20210410</t>
  </si>
  <si>
    <t>46</t>
  </si>
  <si>
    <t>张妍熙</t>
  </si>
  <si>
    <t>20210418</t>
  </si>
  <si>
    <t>47</t>
  </si>
  <si>
    <t>巫霞</t>
  </si>
  <si>
    <t>20210417</t>
  </si>
  <si>
    <t>48</t>
  </si>
  <si>
    <t>小学音乐</t>
  </si>
  <si>
    <t>邹玲</t>
  </si>
  <si>
    <t>20210423</t>
  </si>
  <si>
    <t>49</t>
  </si>
  <si>
    <t>张芊</t>
  </si>
  <si>
    <t>20210422</t>
  </si>
  <si>
    <t>50</t>
  </si>
  <si>
    <t>南江县文庙小学</t>
  </si>
  <si>
    <t>吕纪蓉</t>
  </si>
  <si>
    <t>20210425</t>
  </si>
  <si>
    <t>51</t>
  </si>
  <si>
    <t>周鑫</t>
  </si>
  <si>
    <t>20210426</t>
  </si>
  <si>
    <t>52</t>
  </si>
  <si>
    <t>小学英语</t>
  </si>
  <si>
    <t>20210127</t>
  </si>
  <si>
    <t>包凤玲</t>
  </si>
  <si>
    <t>20210430</t>
  </si>
  <si>
    <t>53</t>
  </si>
  <si>
    <t>刘虹玲</t>
  </si>
  <si>
    <t>20210427</t>
  </si>
  <si>
    <t>54</t>
  </si>
  <si>
    <t>南江县朝阳小学</t>
  </si>
  <si>
    <t>20210128</t>
  </si>
  <si>
    <t>朱可</t>
  </si>
  <si>
    <t>20210506</t>
  </si>
  <si>
    <t>55</t>
  </si>
  <si>
    <t>李香</t>
  </si>
  <si>
    <t>20210511</t>
  </si>
  <si>
    <t>56</t>
  </si>
  <si>
    <t>何珊</t>
  </si>
  <si>
    <t>20210510</t>
  </si>
  <si>
    <t>57</t>
  </si>
  <si>
    <t>李慧敏</t>
  </si>
  <si>
    <t>20210507</t>
  </si>
  <si>
    <t>58</t>
  </si>
  <si>
    <t>20210129</t>
  </si>
  <si>
    <t>苏雯</t>
  </si>
  <si>
    <t>20210518</t>
  </si>
  <si>
    <t>59</t>
  </si>
  <si>
    <t>蔡玲</t>
  </si>
  <si>
    <t>20210516</t>
  </si>
  <si>
    <t>60</t>
  </si>
  <si>
    <t>曾晓红</t>
  </si>
  <si>
    <t>20210526</t>
  </si>
  <si>
    <t>61</t>
  </si>
  <si>
    <t>王倩</t>
  </si>
  <si>
    <t>20210524</t>
  </si>
  <si>
    <t>62</t>
  </si>
  <si>
    <t>黄铄茹</t>
  </si>
  <si>
    <t>20210522</t>
  </si>
  <si>
    <t>63</t>
  </si>
  <si>
    <t>何利红</t>
  </si>
  <si>
    <t>20210525</t>
  </si>
  <si>
    <t>64</t>
  </si>
  <si>
    <t>南江思源实验学校</t>
  </si>
  <si>
    <t>20210131</t>
  </si>
  <si>
    <t>方继超</t>
  </si>
  <si>
    <t>20210530</t>
  </si>
  <si>
    <t>65</t>
  </si>
  <si>
    <t>何营</t>
  </si>
  <si>
    <t>20210527</t>
  </si>
  <si>
    <t>66</t>
  </si>
  <si>
    <t>南江县红塔小学</t>
  </si>
  <si>
    <t>20210132</t>
  </si>
  <si>
    <t>张倩</t>
  </si>
  <si>
    <t>20210604</t>
  </si>
  <si>
    <t>67</t>
  </si>
  <si>
    <t>崔登雪</t>
  </si>
  <si>
    <t>20210606</t>
  </si>
  <si>
    <t>68</t>
  </si>
  <si>
    <t>20210133</t>
  </si>
  <si>
    <t>邓晓红</t>
  </si>
  <si>
    <t>20210611</t>
  </si>
  <si>
    <t>69</t>
  </si>
  <si>
    <t>龚莉萍</t>
  </si>
  <si>
    <t>20210608</t>
  </si>
  <si>
    <t>70</t>
  </si>
  <si>
    <t>杨芬</t>
  </si>
  <si>
    <t>20210607</t>
  </si>
  <si>
    <t>71</t>
  </si>
  <si>
    <t>熊勤</t>
  </si>
  <si>
    <t>20210612</t>
  </si>
  <si>
    <t>72</t>
  </si>
  <si>
    <t>20210134</t>
  </si>
  <si>
    <t>张倩倩</t>
  </si>
  <si>
    <t>20210614</t>
  </si>
  <si>
    <t>73</t>
  </si>
  <si>
    <t>刘健</t>
  </si>
  <si>
    <t>20210615</t>
  </si>
  <si>
    <t>74</t>
  </si>
  <si>
    <t>小学体育</t>
  </si>
  <si>
    <t>20210135</t>
  </si>
  <si>
    <t>魏晓琳</t>
  </si>
  <si>
    <t>20210620</t>
  </si>
  <si>
    <t>75</t>
  </si>
  <si>
    <t>马丽</t>
  </si>
  <si>
    <t>20210618</t>
  </si>
  <si>
    <t>76</t>
  </si>
  <si>
    <t>小学美术</t>
  </si>
  <si>
    <t>20210136</t>
  </si>
  <si>
    <t>何文清</t>
  </si>
  <si>
    <t>20210621</t>
  </si>
  <si>
    <t>77</t>
  </si>
  <si>
    <t>王莺燕</t>
  </si>
  <si>
    <t>20210622</t>
  </si>
  <si>
    <t>78</t>
  </si>
  <si>
    <t>幼儿园</t>
  </si>
  <si>
    <t>20210137</t>
  </si>
  <si>
    <t>周娟</t>
  </si>
  <si>
    <t>20210625</t>
  </si>
  <si>
    <t>79</t>
  </si>
  <si>
    <t>宋欢</t>
  </si>
  <si>
    <t>20210626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</si>
</sst>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6"/>
      <color theme="1"/>
      <name val="黑体"/>
      <charset val="134"/>
    </font>
    <font>
      <sz val="22"/>
      <name val="方正小标宋简体"/>
      <charset val="134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12" borderId="4" applyNumberFormat="0" applyAlignment="0" applyProtection="0">
      <alignment vertical="center"/>
    </xf>
    <xf numFmtId="0" fontId="22" fillId="12" borderId="3" applyNumberFormat="0" applyAlignment="0" applyProtection="0">
      <alignment vertical="center"/>
    </xf>
    <xf numFmtId="0" fontId="23" fillId="27" borderId="9" applyNumberForma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49" fontId="0" fillId="0" borderId="0" xfId="0" applyNumberFormat="1" applyFill="1">
      <alignment vertical="center"/>
    </xf>
    <xf numFmtId="176" fontId="0" fillId="0" borderId="0" xfId="0" applyNumberFormat="1" applyFill="1">
      <alignment vertical="center"/>
    </xf>
    <xf numFmtId="0" fontId="2" fillId="0" borderId="0" xfId="0" applyFont="1" applyFill="1" applyAlignment="1">
      <alignment horizontal="left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4" fillId="0" borderId="2" xfId="50" applyNumberFormat="1" applyFont="1" applyFill="1" applyBorder="1" applyAlignment="1">
      <alignment horizontal="center" vertical="center" wrapText="1"/>
    </xf>
    <xf numFmtId="49" fontId="5" fillId="0" borderId="2" xfId="50" applyNumberFormat="1" applyFont="1" applyFill="1" applyBorder="1" applyAlignment="1">
      <alignment horizontal="center" vertical="center" wrapText="1"/>
    </xf>
    <xf numFmtId="0" fontId="5" fillId="0" borderId="2" xfId="5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176" fontId="4" fillId="0" borderId="2" xfId="50" applyNumberFormat="1" applyFont="1" applyFill="1" applyBorder="1" applyAlignment="1">
      <alignment horizontal="center" vertical="center" wrapText="1"/>
    </xf>
    <xf numFmtId="176" fontId="5" fillId="0" borderId="2" xfId="5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82"/>
  <sheetViews>
    <sheetView tabSelected="1" zoomScale="80" zoomScaleNormal="80" workbookViewId="0">
      <pane ySplit="3" topLeftCell="A79" activePane="bottomLeft" state="frozen"/>
      <selection/>
      <selection pane="bottomLeft" activeCell="R9" sqref="R9"/>
    </sheetView>
  </sheetViews>
  <sheetFormatPr defaultColWidth="9" defaultRowHeight="13.5"/>
  <cols>
    <col min="1" max="1" width="5" style="2" customWidth="1"/>
    <col min="2" max="2" width="21.4083333333333" style="2" customWidth="1"/>
    <col min="3" max="6" width="9.63333333333333" style="2" customWidth="1"/>
    <col min="7" max="7" width="10.4416666666667" style="2" customWidth="1"/>
    <col min="8" max="8" width="9.725" style="4" customWidth="1"/>
    <col min="9" max="9" width="10.6916666666667" style="4" customWidth="1"/>
    <col min="10" max="10" width="8.75" style="4" customWidth="1"/>
    <col min="11" max="11" width="8.9" style="5" customWidth="1"/>
    <col min="12" max="12" width="9.53333333333333" style="4" customWidth="1"/>
    <col min="13" max="13" width="9.44166666666667" style="2" customWidth="1"/>
    <col min="14" max="16384" width="9" style="2"/>
  </cols>
  <sheetData>
    <row r="1" ht="32" customHeight="1" spans="1:2">
      <c r="A1" s="6" t="s">
        <v>0</v>
      </c>
      <c r="B1" s="6"/>
    </row>
    <row r="2" ht="45" customHeight="1" spans="1:13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11"/>
      <c r="L2" s="7"/>
      <c r="M2" s="7"/>
    </row>
    <row r="3" s="1" customFormat="1" ht="44" customHeight="1" spans="1:13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12" t="s">
        <v>12</v>
      </c>
      <c r="L3" s="8" t="s">
        <v>13</v>
      </c>
      <c r="M3" s="8" t="s">
        <v>14</v>
      </c>
    </row>
    <row r="4" s="2" customFormat="1" ht="35" customHeight="1" spans="1:13">
      <c r="A4" s="9" t="s">
        <v>15</v>
      </c>
      <c r="B4" s="9" t="s">
        <v>16</v>
      </c>
      <c r="C4" s="9" t="s">
        <v>17</v>
      </c>
      <c r="D4" s="9" t="s">
        <v>18</v>
      </c>
      <c r="E4" s="9">
        <v>1</v>
      </c>
      <c r="F4" s="9" t="s">
        <v>19</v>
      </c>
      <c r="G4" s="9" t="s">
        <v>18</v>
      </c>
      <c r="H4" s="10">
        <v>70.5</v>
      </c>
      <c r="I4" s="9">
        <v>85.8</v>
      </c>
      <c r="J4" s="10">
        <v>6</v>
      </c>
      <c r="K4" s="13">
        <f t="shared" ref="K4:K50" si="0">H4*0.4+I4*0.6+J4</f>
        <v>85.68</v>
      </c>
      <c r="L4" s="9">
        <v>1</v>
      </c>
      <c r="M4" s="9"/>
    </row>
    <row r="5" ht="35" customHeight="1" spans="1:13">
      <c r="A5" s="9" t="s">
        <v>20</v>
      </c>
      <c r="B5" s="9" t="s">
        <v>16</v>
      </c>
      <c r="C5" s="9" t="s">
        <v>17</v>
      </c>
      <c r="D5" s="9" t="s">
        <v>18</v>
      </c>
      <c r="E5" s="9">
        <v>1</v>
      </c>
      <c r="F5" s="9" t="s">
        <v>21</v>
      </c>
      <c r="G5" s="9" t="s">
        <v>22</v>
      </c>
      <c r="H5" s="10">
        <v>77.8</v>
      </c>
      <c r="I5" s="10">
        <v>86.2</v>
      </c>
      <c r="J5" s="9">
        <v>1.6</v>
      </c>
      <c r="K5" s="13">
        <f t="shared" si="0"/>
        <v>84.44</v>
      </c>
      <c r="L5" s="9">
        <v>2</v>
      </c>
      <c r="M5" s="9"/>
    </row>
    <row r="6" ht="35" customHeight="1" spans="1:13">
      <c r="A6" s="9" t="s">
        <v>23</v>
      </c>
      <c r="B6" s="9" t="s">
        <v>16</v>
      </c>
      <c r="C6" s="9" t="s">
        <v>17</v>
      </c>
      <c r="D6" s="9" t="s">
        <v>18</v>
      </c>
      <c r="E6" s="9">
        <v>1</v>
      </c>
      <c r="F6" s="9" t="s">
        <v>24</v>
      </c>
      <c r="G6" s="9" t="s">
        <v>25</v>
      </c>
      <c r="H6" s="10">
        <v>70.5</v>
      </c>
      <c r="I6" s="9">
        <v>85.4</v>
      </c>
      <c r="J6" s="9">
        <v>1.7</v>
      </c>
      <c r="K6" s="13">
        <f t="shared" si="0"/>
        <v>81.14</v>
      </c>
      <c r="L6" s="9">
        <v>3</v>
      </c>
      <c r="M6" s="9"/>
    </row>
    <row r="7" ht="35" customHeight="1" spans="1:13">
      <c r="A7" s="9" t="s">
        <v>26</v>
      </c>
      <c r="B7" s="9" t="s">
        <v>16</v>
      </c>
      <c r="C7" s="9" t="s">
        <v>27</v>
      </c>
      <c r="D7" s="9" t="s">
        <v>28</v>
      </c>
      <c r="E7" s="9">
        <v>1</v>
      </c>
      <c r="F7" s="9" t="s">
        <v>29</v>
      </c>
      <c r="G7" s="9" t="s">
        <v>30</v>
      </c>
      <c r="H7" s="10">
        <v>60.3</v>
      </c>
      <c r="I7" s="9">
        <v>81.6</v>
      </c>
      <c r="J7" s="9"/>
      <c r="K7" s="13">
        <f t="shared" si="0"/>
        <v>73.08</v>
      </c>
      <c r="L7" s="9">
        <v>1</v>
      </c>
      <c r="M7" s="9"/>
    </row>
    <row r="8" s="2" customFormat="1" ht="35" customHeight="1" spans="1:13">
      <c r="A8" s="9" t="s">
        <v>31</v>
      </c>
      <c r="B8" s="9" t="s">
        <v>16</v>
      </c>
      <c r="C8" s="9" t="s">
        <v>32</v>
      </c>
      <c r="D8" s="9" t="s">
        <v>22</v>
      </c>
      <c r="E8" s="9">
        <v>1</v>
      </c>
      <c r="F8" s="9" t="s">
        <v>33</v>
      </c>
      <c r="G8" s="9" t="s">
        <v>34</v>
      </c>
      <c r="H8" s="10">
        <v>69.2</v>
      </c>
      <c r="I8" s="9">
        <v>84.6</v>
      </c>
      <c r="J8" s="10">
        <v>1.7</v>
      </c>
      <c r="K8" s="13">
        <f t="shared" si="0"/>
        <v>80.14</v>
      </c>
      <c r="L8" s="9">
        <v>1</v>
      </c>
      <c r="M8" s="9"/>
    </row>
    <row r="9" s="2" customFormat="1" ht="35" customHeight="1" spans="1:13">
      <c r="A9" s="9" t="s">
        <v>35</v>
      </c>
      <c r="B9" s="9" t="s">
        <v>16</v>
      </c>
      <c r="C9" s="9" t="s">
        <v>32</v>
      </c>
      <c r="D9" s="9" t="s">
        <v>22</v>
      </c>
      <c r="E9" s="9">
        <v>1</v>
      </c>
      <c r="F9" s="9" t="s">
        <v>36</v>
      </c>
      <c r="G9" s="9" t="s">
        <v>37</v>
      </c>
      <c r="H9" s="10">
        <v>67.7</v>
      </c>
      <c r="I9" s="9">
        <v>83.8</v>
      </c>
      <c r="J9" s="10">
        <v>1.6</v>
      </c>
      <c r="K9" s="13">
        <f t="shared" si="0"/>
        <v>78.96</v>
      </c>
      <c r="L9" s="9">
        <v>2</v>
      </c>
      <c r="M9" s="9"/>
    </row>
    <row r="10" s="1" customFormat="1" ht="35" customHeight="1" spans="1:13">
      <c r="A10" s="9" t="s">
        <v>38</v>
      </c>
      <c r="B10" s="9" t="s">
        <v>16</v>
      </c>
      <c r="C10" s="9" t="s">
        <v>39</v>
      </c>
      <c r="D10" s="9" t="s">
        <v>25</v>
      </c>
      <c r="E10" s="9">
        <v>1</v>
      </c>
      <c r="F10" s="9" t="s">
        <v>40</v>
      </c>
      <c r="G10" s="9" t="s">
        <v>41</v>
      </c>
      <c r="H10" s="10">
        <v>65.5</v>
      </c>
      <c r="I10" s="9">
        <v>79.8</v>
      </c>
      <c r="J10" s="10"/>
      <c r="K10" s="13">
        <f t="shared" si="0"/>
        <v>74.08</v>
      </c>
      <c r="L10" s="9">
        <v>1</v>
      </c>
      <c r="M10" s="9"/>
    </row>
    <row r="11" ht="35" customHeight="1" spans="1:13">
      <c r="A11" s="9" t="s">
        <v>42</v>
      </c>
      <c r="B11" s="9" t="s">
        <v>43</v>
      </c>
      <c r="C11" s="9" t="s">
        <v>17</v>
      </c>
      <c r="D11" s="9" t="s">
        <v>30</v>
      </c>
      <c r="E11" s="9">
        <v>1</v>
      </c>
      <c r="F11" s="9" t="s">
        <v>44</v>
      </c>
      <c r="G11" s="9" t="s">
        <v>45</v>
      </c>
      <c r="H11" s="10">
        <v>50.5</v>
      </c>
      <c r="I11" s="9">
        <v>80.6</v>
      </c>
      <c r="J11" s="10"/>
      <c r="K11" s="13">
        <f t="shared" si="0"/>
        <v>68.56</v>
      </c>
      <c r="L11" s="9">
        <v>1</v>
      </c>
      <c r="M11" s="9"/>
    </row>
    <row r="12" s="2" customFormat="1" ht="35" customHeight="1" spans="1:13">
      <c r="A12" s="9" t="s">
        <v>46</v>
      </c>
      <c r="B12" s="9" t="s">
        <v>43</v>
      </c>
      <c r="C12" s="9" t="s">
        <v>32</v>
      </c>
      <c r="D12" s="9" t="s">
        <v>47</v>
      </c>
      <c r="E12" s="9">
        <v>1</v>
      </c>
      <c r="F12" s="9" t="s">
        <v>48</v>
      </c>
      <c r="G12" s="9" t="s">
        <v>49</v>
      </c>
      <c r="H12" s="10">
        <v>74</v>
      </c>
      <c r="I12" s="9">
        <v>85.6</v>
      </c>
      <c r="J12" s="10">
        <v>1.4</v>
      </c>
      <c r="K12" s="13">
        <f t="shared" si="0"/>
        <v>82.36</v>
      </c>
      <c r="L12" s="9">
        <v>1</v>
      </c>
      <c r="M12" s="9"/>
    </row>
    <row r="13" ht="35" customHeight="1" spans="1:13">
      <c r="A13" s="9" t="s">
        <v>50</v>
      </c>
      <c r="B13" s="9" t="s">
        <v>43</v>
      </c>
      <c r="C13" s="9" t="s">
        <v>32</v>
      </c>
      <c r="D13" s="9" t="s">
        <v>47</v>
      </c>
      <c r="E13" s="9">
        <v>1</v>
      </c>
      <c r="F13" s="9" t="s">
        <v>51</v>
      </c>
      <c r="G13" s="9" t="s">
        <v>52</v>
      </c>
      <c r="H13" s="10">
        <v>74.4</v>
      </c>
      <c r="I13" s="9">
        <v>83.4</v>
      </c>
      <c r="J13" s="10">
        <v>1.9</v>
      </c>
      <c r="K13" s="13">
        <f t="shared" si="0"/>
        <v>81.7</v>
      </c>
      <c r="L13" s="9">
        <v>2</v>
      </c>
      <c r="M13" s="9"/>
    </row>
    <row r="14" s="2" customFormat="1" ht="35" customHeight="1" spans="1:13">
      <c r="A14" s="9" t="s">
        <v>53</v>
      </c>
      <c r="B14" s="9" t="s">
        <v>43</v>
      </c>
      <c r="C14" s="9" t="s">
        <v>54</v>
      </c>
      <c r="D14" s="9" t="s">
        <v>55</v>
      </c>
      <c r="E14" s="9">
        <v>1</v>
      </c>
      <c r="F14" s="9" t="s">
        <v>56</v>
      </c>
      <c r="G14" s="9" t="s">
        <v>57</v>
      </c>
      <c r="H14" s="10">
        <v>69.5</v>
      </c>
      <c r="I14" s="9">
        <v>85.4</v>
      </c>
      <c r="J14" s="10">
        <v>2</v>
      </c>
      <c r="K14" s="13">
        <f t="shared" si="0"/>
        <v>81.04</v>
      </c>
      <c r="L14" s="9">
        <v>1</v>
      </c>
      <c r="M14" s="9"/>
    </row>
    <row r="15" ht="35" customHeight="1" spans="1:13">
      <c r="A15" s="9" t="s">
        <v>58</v>
      </c>
      <c r="B15" s="9" t="s">
        <v>43</v>
      </c>
      <c r="C15" s="9" t="s">
        <v>54</v>
      </c>
      <c r="D15" s="9" t="s">
        <v>55</v>
      </c>
      <c r="E15" s="9">
        <v>1</v>
      </c>
      <c r="F15" s="9" t="s">
        <v>59</v>
      </c>
      <c r="G15" s="9" t="s">
        <v>60</v>
      </c>
      <c r="H15" s="10">
        <v>64.2</v>
      </c>
      <c r="I15" s="9">
        <v>81.2</v>
      </c>
      <c r="J15" s="10">
        <v>1.7</v>
      </c>
      <c r="K15" s="13">
        <f t="shared" si="0"/>
        <v>76.1</v>
      </c>
      <c r="L15" s="9">
        <v>2</v>
      </c>
      <c r="M15" s="9"/>
    </row>
    <row r="16" ht="35" customHeight="1" spans="1:13">
      <c r="A16" s="9" t="s">
        <v>61</v>
      </c>
      <c r="B16" s="9" t="s">
        <v>62</v>
      </c>
      <c r="C16" s="9" t="s">
        <v>63</v>
      </c>
      <c r="D16" s="9" t="s">
        <v>64</v>
      </c>
      <c r="E16" s="9">
        <v>1</v>
      </c>
      <c r="F16" s="9" t="s">
        <v>65</v>
      </c>
      <c r="G16" s="9" t="s">
        <v>66</v>
      </c>
      <c r="H16" s="10">
        <v>58.5</v>
      </c>
      <c r="I16" s="9">
        <v>82.8</v>
      </c>
      <c r="J16" s="10"/>
      <c r="K16" s="13">
        <f t="shared" si="0"/>
        <v>73.08</v>
      </c>
      <c r="L16" s="9">
        <v>1</v>
      </c>
      <c r="M16" s="9"/>
    </row>
    <row r="17" s="2" customFormat="1" ht="35" customHeight="1" spans="1:13">
      <c r="A17" s="9" t="s">
        <v>67</v>
      </c>
      <c r="B17" s="9" t="s">
        <v>62</v>
      </c>
      <c r="C17" s="9" t="s">
        <v>63</v>
      </c>
      <c r="D17" s="9" t="s">
        <v>64</v>
      </c>
      <c r="E17" s="9">
        <v>1</v>
      </c>
      <c r="F17" s="9" t="s">
        <v>68</v>
      </c>
      <c r="G17" s="9" t="s">
        <v>69</v>
      </c>
      <c r="H17" s="10">
        <v>43.3</v>
      </c>
      <c r="I17" s="9"/>
      <c r="J17" s="10"/>
      <c r="K17" s="13">
        <f t="shared" si="0"/>
        <v>17.32</v>
      </c>
      <c r="L17" s="9"/>
      <c r="M17" s="9" t="s">
        <v>70</v>
      </c>
    </row>
    <row r="18" s="2" customFormat="1" ht="35" customHeight="1" spans="1:13">
      <c r="A18" s="9" t="s">
        <v>71</v>
      </c>
      <c r="B18" s="9" t="s">
        <v>72</v>
      </c>
      <c r="C18" s="9" t="s">
        <v>73</v>
      </c>
      <c r="D18" s="9" t="s">
        <v>34</v>
      </c>
      <c r="E18" s="9">
        <v>2</v>
      </c>
      <c r="F18" s="9" t="s">
        <v>74</v>
      </c>
      <c r="G18" s="9" t="s">
        <v>75</v>
      </c>
      <c r="H18" s="10">
        <v>66.7</v>
      </c>
      <c r="I18" s="9">
        <v>85.4</v>
      </c>
      <c r="J18" s="10">
        <v>2</v>
      </c>
      <c r="K18" s="13">
        <f t="shared" si="0"/>
        <v>79.92</v>
      </c>
      <c r="L18" s="9">
        <v>1</v>
      </c>
      <c r="M18" s="9"/>
    </row>
    <row r="19" ht="35" customHeight="1" spans="1:13">
      <c r="A19" s="9" t="s">
        <v>76</v>
      </c>
      <c r="B19" s="9" t="s">
        <v>72</v>
      </c>
      <c r="C19" s="9" t="s">
        <v>73</v>
      </c>
      <c r="D19" s="9" t="s">
        <v>34</v>
      </c>
      <c r="E19" s="9">
        <v>2</v>
      </c>
      <c r="F19" s="9" t="s">
        <v>77</v>
      </c>
      <c r="G19" s="9" t="s">
        <v>78</v>
      </c>
      <c r="H19" s="10">
        <v>66.5</v>
      </c>
      <c r="I19" s="9">
        <v>81.8</v>
      </c>
      <c r="J19" s="10">
        <v>4.15</v>
      </c>
      <c r="K19" s="13">
        <f t="shared" si="0"/>
        <v>79.83</v>
      </c>
      <c r="L19" s="9">
        <v>2</v>
      </c>
      <c r="M19" s="9"/>
    </row>
    <row r="20" s="2" customFormat="1" ht="35" customHeight="1" spans="1:13">
      <c r="A20" s="9" t="s">
        <v>79</v>
      </c>
      <c r="B20" s="9" t="s">
        <v>72</v>
      </c>
      <c r="C20" s="9" t="s">
        <v>73</v>
      </c>
      <c r="D20" s="9" t="s">
        <v>34</v>
      </c>
      <c r="E20" s="9">
        <v>2</v>
      </c>
      <c r="F20" s="9" t="s">
        <v>80</v>
      </c>
      <c r="G20" s="9" t="s">
        <v>81</v>
      </c>
      <c r="H20" s="10">
        <v>66</v>
      </c>
      <c r="I20" s="9">
        <v>85.8</v>
      </c>
      <c r="J20" s="10">
        <v>1</v>
      </c>
      <c r="K20" s="13">
        <f t="shared" si="0"/>
        <v>78.88</v>
      </c>
      <c r="L20" s="9">
        <v>3</v>
      </c>
      <c r="M20" s="9"/>
    </row>
    <row r="21" ht="35" customHeight="1" spans="1:13">
      <c r="A21" s="9" t="s">
        <v>82</v>
      </c>
      <c r="B21" s="9" t="s">
        <v>72</v>
      </c>
      <c r="C21" s="9" t="s">
        <v>73</v>
      </c>
      <c r="D21" s="9" t="s">
        <v>34</v>
      </c>
      <c r="E21" s="9">
        <v>2</v>
      </c>
      <c r="F21" s="9" t="s">
        <v>83</v>
      </c>
      <c r="G21" s="9" t="s">
        <v>84</v>
      </c>
      <c r="H21" s="10">
        <v>67.8</v>
      </c>
      <c r="I21" s="9">
        <v>82</v>
      </c>
      <c r="J21" s="10">
        <v>1.4</v>
      </c>
      <c r="K21" s="13">
        <f t="shared" si="0"/>
        <v>77.72</v>
      </c>
      <c r="L21" s="9">
        <v>4</v>
      </c>
      <c r="M21" s="9"/>
    </row>
    <row r="22" s="3" customFormat="1" ht="35" customHeight="1" spans="1:13">
      <c r="A22" s="9" t="s">
        <v>85</v>
      </c>
      <c r="B22" s="9" t="s">
        <v>72</v>
      </c>
      <c r="C22" s="9" t="s">
        <v>86</v>
      </c>
      <c r="D22" s="9" t="s">
        <v>87</v>
      </c>
      <c r="E22" s="9">
        <v>2</v>
      </c>
      <c r="F22" s="9" t="s">
        <v>88</v>
      </c>
      <c r="G22" s="9" t="s">
        <v>89</v>
      </c>
      <c r="H22" s="10">
        <v>66.5</v>
      </c>
      <c r="I22" s="9">
        <v>84.2</v>
      </c>
      <c r="J22" s="10">
        <v>3.4</v>
      </c>
      <c r="K22" s="13">
        <f t="shared" si="0"/>
        <v>80.52</v>
      </c>
      <c r="L22" s="9">
        <v>1</v>
      </c>
      <c r="M22" s="9"/>
    </row>
    <row r="23" ht="35" customHeight="1" spans="1:13">
      <c r="A23" s="9" t="s">
        <v>90</v>
      </c>
      <c r="B23" s="9" t="s">
        <v>72</v>
      </c>
      <c r="C23" s="9" t="s">
        <v>86</v>
      </c>
      <c r="D23" s="9" t="s">
        <v>87</v>
      </c>
      <c r="E23" s="9">
        <v>2</v>
      </c>
      <c r="F23" s="9" t="s">
        <v>91</v>
      </c>
      <c r="G23" s="9" t="s">
        <v>92</v>
      </c>
      <c r="H23" s="10">
        <v>62.2</v>
      </c>
      <c r="I23" s="9">
        <v>86.4</v>
      </c>
      <c r="J23" s="9">
        <v>1.2</v>
      </c>
      <c r="K23" s="13">
        <f t="shared" si="0"/>
        <v>77.92</v>
      </c>
      <c r="L23" s="9">
        <v>2</v>
      </c>
      <c r="M23" s="9"/>
    </row>
    <row r="24" ht="35" customHeight="1" spans="1:13">
      <c r="A24" s="9" t="s">
        <v>93</v>
      </c>
      <c r="B24" s="9" t="s">
        <v>72</v>
      </c>
      <c r="C24" s="9" t="s">
        <v>86</v>
      </c>
      <c r="D24" s="9" t="s">
        <v>87</v>
      </c>
      <c r="E24" s="9">
        <v>2</v>
      </c>
      <c r="F24" s="9" t="s">
        <v>94</v>
      </c>
      <c r="G24" s="9" t="s">
        <v>95</v>
      </c>
      <c r="H24" s="10">
        <v>53</v>
      </c>
      <c r="I24" s="9">
        <v>86</v>
      </c>
      <c r="J24" s="9">
        <v>1.85</v>
      </c>
      <c r="K24" s="13">
        <f t="shared" si="0"/>
        <v>74.65</v>
      </c>
      <c r="L24" s="9">
        <v>3</v>
      </c>
      <c r="M24" s="9"/>
    </row>
    <row r="25" ht="35" customHeight="1" spans="1:13">
      <c r="A25" s="9" t="s">
        <v>96</v>
      </c>
      <c r="B25" s="9" t="s">
        <v>72</v>
      </c>
      <c r="C25" s="9" t="s">
        <v>86</v>
      </c>
      <c r="D25" s="9" t="s">
        <v>87</v>
      </c>
      <c r="E25" s="9">
        <v>2</v>
      </c>
      <c r="F25" s="9" t="s">
        <v>97</v>
      </c>
      <c r="G25" s="9" t="s">
        <v>98</v>
      </c>
      <c r="H25" s="10">
        <v>54</v>
      </c>
      <c r="I25" s="9">
        <v>84.8</v>
      </c>
      <c r="J25" s="9">
        <v>2</v>
      </c>
      <c r="K25" s="13">
        <f t="shared" si="0"/>
        <v>74.48</v>
      </c>
      <c r="L25" s="9">
        <v>4</v>
      </c>
      <c r="M25" s="9"/>
    </row>
    <row r="26" s="2" customFormat="1" ht="35" customHeight="1" spans="1:13">
      <c r="A26" s="9" t="s">
        <v>99</v>
      </c>
      <c r="B26" s="9" t="s">
        <v>72</v>
      </c>
      <c r="C26" s="9" t="s">
        <v>100</v>
      </c>
      <c r="D26" s="9" t="s">
        <v>101</v>
      </c>
      <c r="E26" s="9">
        <v>2</v>
      </c>
      <c r="F26" s="9" t="s">
        <v>102</v>
      </c>
      <c r="G26" s="9" t="s">
        <v>103</v>
      </c>
      <c r="H26" s="10">
        <v>80</v>
      </c>
      <c r="I26" s="9">
        <v>85</v>
      </c>
      <c r="J26" s="10"/>
      <c r="K26" s="13">
        <f t="shared" si="0"/>
        <v>83</v>
      </c>
      <c r="L26" s="9">
        <v>1</v>
      </c>
      <c r="M26" s="9"/>
    </row>
    <row r="27" ht="35" customHeight="1" spans="1:13">
      <c r="A27" s="9" t="s">
        <v>104</v>
      </c>
      <c r="B27" s="9" t="s">
        <v>72</v>
      </c>
      <c r="C27" s="9" t="s">
        <v>100</v>
      </c>
      <c r="D27" s="9" t="s">
        <v>101</v>
      </c>
      <c r="E27" s="9">
        <v>2</v>
      </c>
      <c r="F27" s="9" t="s">
        <v>105</v>
      </c>
      <c r="G27" s="9" t="s">
        <v>106</v>
      </c>
      <c r="H27" s="10">
        <v>72.7</v>
      </c>
      <c r="I27" s="9">
        <v>81.6</v>
      </c>
      <c r="J27" s="10">
        <v>2.05</v>
      </c>
      <c r="K27" s="13">
        <f t="shared" si="0"/>
        <v>80.09</v>
      </c>
      <c r="L27" s="9">
        <v>2</v>
      </c>
      <c r="M27" s="9"/>
    </row>
    <row r="28" s="2" customFormat="1" ht="35" customHeight="1" spans="1:13">
      <c r="A28" s="9" t="s">
        <v>107</v>
      </c>
      <c r="B28" s="9" t="s">
        <v>72</v>
      </c>
      <c r="C28" s="9" t="s">
        <v>100</v>
      </c>
      <c r="D28" s="9" t="s">
        <v>101</v>
      </c>
      <c r="E28" s="9">
        <v>2</v>
      </c>
      <c r="F28" s="9" t="s">
        <v>108</v>
      </c>
      <c r="G28" s="9" t="s">
        <v>109</v>
      </c>
      <c r="H28" s="10">
        <v>63.3</v>
      </c>
      <c r="I28" s="9">
        <v>83.4</v>
      </c>
      <c r="J28" s="10">
        <v>3.7</v>
      </c>
      <c r="K28" s="13">
        <f t="shared" si="0"/>
        <v>79.06</v>
      </c>
      <c r="L28" s="9">
        <v>3</v>
      </c>
      <c r="M28" s="9"/>
    </row>
    <row r="29" ht="35" customHeight="1" spans="1:13">
      <c r="A29" s="9" t="s">
        <v>110</v>
      </c>
      <c r="B29" s="9" t="s">
        <v>72</v>
      </c>
      <c r="C29" s="9" t="s">
        <v>100</v>
      </c>
      <c r="D29" s="9" t="s">
        <v>101</v>
      </c>
      <c r="E29" s="9">
        <v>2</v>
      </c>
      <c r="F29" s="9" t="s">
        <v>111</v>
      </c>
      <c r="G29" s="9" t="s">
        <v>112</v>
      </c>
      <c r="H29" s="10">
        <v>64.3</v>
      </c>
      <c r="I29" s="9">
        <v>83</v>
      </c>
      <c r="J29" s="10">
        <v>2.75</v>
      </c>
      <c r="K29" s="13">
        <f t="shared" si="0"/>
        <v>78.27</v>
      </c>
      <c r="L29" s="9">
        <v>4</v>
      </c>
      <c r="M29" s="9"/>
    </row>
    <row r="30" ht="35" customHeight="1" spans="1:13">
      <c r="A30" s="9" t="s">
        <v>113</v>
      </c>
      <c r="B30" s="9" t="s">
        <v>72</v>
      </c>
      <c r="C30" s="9" t="s">
        <v>63</v>
      </c>
      <c r="D30" s="9" t="s">
        <v>114</v>
      </c>
      <c r="E30" s="9">
        <v>1</v>
      </c>
      <c r="F30" s="9" t="s">
        <v>115</v>
      </c>
      <c r="G30" s="9" t="s">
        <v>116</v>
      </c>
      <c r="H30" s="10">
        <v>69.3</v>
      </c>
      <c r="I30" s="9">
        <v>84</v>
      </c>
      <c r="J30" s="10">
        <v>2.8</v>
      </c>
      <c r="K30" s="13">
        <f t="shared" si="0"/>
        <v>80.92</v>
      </c>
      <c r="L30" s="9">
        <v>1</v>
      </c>
      <c r="M30" s="9"/>
    </row>
    <row r="31" ht="35" customHeight="1" spans="1:13">
      <c r="A31" s="9" t="s">
        <v>117</v>
      </c>
      <c r="B31" s="9" t="s">
        <v>72</v>
      </c>
      <c r="C31" s="9" t="s">
        <v>63</v>
      </c>
      <c r="D31" s="9" t="s">
        <v>114</v>
      </c>
      <c r="E31" s="9">
        <v>1</v>
      </c>
      <c r="F31" s="9" t="s">
        <v>118</v>
      </c>
      <c r="G31" s="9" t="s">
        <v>119</v>
      </c>
      <c r="H31" s="10">
        <v>58.3</v>
      </c>
      <c r="I31" s="9">
        <v>85.2</v>
      </c>
      <c r="J31" s="9">
        <v>1.2</v>
      </c>
      <c r="K31" s="13">
        <f t="shared" si="0"/>
        <v>75.64</v>
      </c>
      <c r="L31" s="9">
        <v>2</v>
      </c>
      <c r="M31" s="9"/>
    </row>
    <row r="32" ht="35" customHeight="1" spans="1:13">
      <c r="A32" s="9" t="s">
        <v>120</v>
      </c>
      <c r="B32" s="9" t="s">
        <v>72</v>
      </c>
      <c r="C32" s="9" t="s">
        <v>121</v>
      </c>
      <c r="D32" s="9" t="s">
        <v>37</v>
      </c>
      <c r="E32" s="9">
        <v>1</v>
      </c>
      <c r="F32" s="9" t="s">
        <v>122</v>
      </c>
      <c r="G32" s="9" t="s">
        <v>123</v>
      </c>
      <c r="H32" s="10">
        <v>59.5</v>
      </c>
      <c r="I32" s="9">
        <v>79.8</v>
      </c>
      <c r="J32" s="10"/>
      <c r="K32" s="13">
        <f t="shared" si="0"/>
        <v>71.68</v>
      </c>
      <c r="L32" s="9">
        <v>1</v>
      </c>
      <c r="M32" s="9"/>
    </row>
    <row r="33" s="2" customFormat="1" ht="35" customHeight="1" spans="1:13">
      <c r="A33" s="9" t="s">
        <v>124</v>
      </c>
      <c r="B33" s="9" t="s">
        <v>72</v>
      </c>
      <c r="C33" s="9" t="s">
        <v>121</v>
      </c>
      <c r="D33" s="9" t="s">
        <v>37</v>
      </c>
      <c r="E33" s="9">
        <v>1</v>
      </c>
      <c r="F33" s="9" t="s">
        <v>125</v>
      </c>
      <c r="G33" s="9" t="s">
        <v>126</v>
      </c>
      <c r="H33" s="10">
        <v>63</v>
      </c>
      <c r="I33" s="9"/>
      <c r="J33" s="10"/>
      <c r="K33" s="13">
        <f t="shared" si="0"/>
        <v>25.2</v>
      </c>
      <c r="L33" s="9"/>
      <c r="M33" s="9" t="s">
        <v>70</v>
      </c>
    </row>
    <row r="34" s="2" customFormat="1" ht="35" customHeight="1" spans="1:13">
      <c r="A34" s="9" t="s">
        <v>127</v>
      </c>
      <c r="B34" s="9" t="s">
        <v>72</v>
      </c>
      <c r="C34" s="9" t="s">
        <v>128</v>
      </c>
      <c r="D34" s="9" t="s">
        <v>41</v>
      </c>
      <c r="E34" s="9">
        <v>1</v>
      </c>
      <c r="F34" s="9" t="s">
        <v>129</v>
      </c>
      <c r="G34" s="9" t="s">
        <v>130</v>
      </c>
      <c r="H34" s="10">
        <v>79</v>
      </c>
      <c r="I34" s="9">
        <v>85.4</v>
      </c>
      <c r="J34" s="10">
        <v>1.6</v>
      </c>
      <c r="K34" s="13">
        <f t="shared" si="0"/>
        <v>84.44</v>
      </c>
      <c r="L34" s="9">
        <v>1</v>
      </c>
      <c r="M34" s="9"/>
    </row>
    <row r="35" ht="35" customHeight="1" spans="1:13">
      <c r="A35" s="9" t="s">
        <v>131</v>
      </c>
      <c r="B35" s="9" t="s">
        <v>72</v>
      </c>
      <c r="C35" s="9" t="s">
        <v>128</v>
      </c>
      <c r="D35" s="9" t="s">
        <v>41</v>
      </c>
      <c r="E35" s="9">
        <v>1</v>
      </c>
      <c r="F35" s="9" t="s">
        <v>132</v>
      </c>
      <c r="G35" s="9" t="s">
        <v>133</v>
      </c>
      <c r="H35" s="10">
        <v>74.5</v>
      </c>
      <c r="I35" s="9">
        <v>84</v>
      </c>
      <c r="J35" s="9">
        <v>1.4</v>
      </c>
      <c r="K35" s="13">
        <f t="shared" si="0"/>
        <v>81.6</v>
      </c>
      <c r="L35" s="9">
        <v>2</v>
      </c>
      <c r="M35" s="9"/>
    </row>
    <row r="36" s="2" customFormat="1" ht="35" customHeight="1" spans="1:13">
      <c r="A36" s="9" t="s">
        <v>134</v>
      </c>
      <c r="B36" s="9" t="s">
        <v>72</v>
      </c>
      <c r="C36" s="9" t="s">
        <v>135</v>
      </c>
      <c r="D36" s="9" t="s">
        <v>136</v>
      </c>
      <c r="E36" s="9">
        <v>1</v>
      </c>
      <c r="F36" s="9" t="s">
        <v>137</v>
      </c>
      <c r="G36" s="9" t="s">
        <v>138</v>
      </c>
      <c r="H36" s="10">
        <v>62.7</v>
      </c>
      <c r="I36" s="9">
        <v>88.4</v>
      </c>
      <c r="J36" s="10">
        <v>3.95</v>
      </c>
      <c r="K36" s="13">
        <f t="shared" si="0"/>
        <v>82.07</v>
      </c>
      <c r="L36" s="9">
        <v>1</v>
      </c>
      <c r="M36" s="9"/>
    </row>
    <row r="37" ht="35" customHeight="1" spans="1:13">
      <c r="A37" s="9" t="s">
        <v>139</v>
      </c>
      <c r="B37" s="9" t="s">
        <v>72</v>
      </c>
      <c r="C37" s="9" t="s">
        <v>135</v>
      </c>
      <c r="D37" s="9" t="s">
        <v>136</v>
      </c>
      <c r="E37" s="9">
        <v>1</v>
      </c>
      <c r="F37" s="9" t="s">
        <v>140</v>
      </c>
      <c r="G37" s="9" t="s">
        <v>141</v>
      </c>
      <c r="H37" s="10">
        <v>58.2</v>
      </c>
      <c r="I37" s="9">
        <v>85.2</v>
      </c>
      <c r="J37" s="9">
        <v>1.4</v>
      </c>
      <c r="K37" s="13">
        <f t="shared" si="0"/>
        <v>75.8</v>
      </c>
      <c r="L37" s="9">
        <v>2</v>
      </c>
      <c r="M37" s="9"/>
    </row>
    <row r="38" s="3" customFormat="1" ht="35" customHeight="1" spans="1:13">
      <c r="A38" s="9" t="s">
        <v>142</v>
      </c>
      <c r="B38" s="9" t="s">
        <v>72</v>
      </c>
      <c r="C38" s="9" t="s">
        <v>54</v>
      </c>
      <c r="D38" s="9" t="s">
        <v>143</v>
      </c>
      <c r="E38" s="9">
        <v>1</v>
      </c>
      <c r="F38" s="9" t="s">
        <v>144</v>
      </c>
      <c r="G38" s="9" t="s">
        <v>145</v>
      </c>
      <c r="H38" s="10">
        <v>63.2</v>
      </c>
      <c r="I38" s="9">
        <v>82.8</v>
      </c>
      <c r="J38" s="10">
        <v>1.2</v>
      </c>
      <c r="K38" s="13">
        <f t="shared" si="0"/>
        <v>76.16</v>
      </c>
      <c r="L38" s="9">
        <v>1</v>
      </c>
      <c r="M38" s="9"/>
    </row>
    <row r="39" s="2" customFormat="1" ht="35" customHeight="1" spans="1:13">
      <c r="A39" s="9" t="s">
        <v>146</v>
      </c>
      <c r="B39" s="9" t="s">
        <v>72</v>
      </c>
      <c r="C39" s="9" t="s">
        <v>54</v>
      </c>
      <c r="D39" s="9" t="s">
        <v>143</v>
      </c>
      <c r="E39" s="9">
        <v>1</v>
      </c>
      <c r="F39" s="9" t="s">
        <v>147</v>
      </c>
      <c r="G39" s="9" t="s">
        <v>148</v>
      </c>
      <c r="H39" s="10">
        <v>56</v>
      </c>
      <c r="I39" s="9">
        <v>86.2</v>
      </c>
      <c r="J39" s="10">
        <v>1.4</v>
      </c>
      <c r="K39" s="13">
        <f t="shared" si="0"/>
        <v>75.52</v>
      </c>
      <c r="L39" s="9">
        <v>2</v>
      </c>
      <c r="M39" s="9"/>
    </row>
    <row r="40" s="2" customFormat="1" ht="35" customHeight="1" spans="1:13">
      <c r="A40" s="9" t="s">
        <v>149</v>
      </c>
      <c r="B40" s="9" t="s">
        <v>150</v>
      </c>
      <c r="C40" s="9" t="s">
        <v>151</v>
      </c>
      <c r="D40" s="9" t="s">
        <v>45</v>
      </c>
      <c r="E40" s="9">
        <v>2</v>
      </c>
      <c r="F40" s="9" t="s">
        <v>152</v>
      </c>
      <c r="G40" s="9" t="s">
        <v>153</v>
      </c>
      <c r="H40" s="10">
        <v>75.7</v>
      </c>
      <c r="I40" s="9">
        <v>86.6</v>
      </c>
      <c r="J40" s="10">
        <v>2.2</v>
      </c>
      <c r="K40" s="13">
        <f t="shared" si="0"/>
        <v>84.44</v>
      </c>
      <c r="L40" s="9">
        <v>1</v>
      </c>
      <c r="M40" s="9"/>
    </row>
    <row r="41" ht="35" customHeight="1" spans="1:13">
      <c r="A41" s="9" t="s">
        <v>154</v>
      </c>
      <c r="B41" s="9" t="s">
        <v>150</v>
      </c>
      <c r="C41" s="9" t="s">
        <v>151</v>
      </c>
      <c r="D41" s="9" t="s">
        <v>45</v>
      </c>
      <c r="E41" s="9">
        <v>2</v>
      </c>
      <c r="F41" s="9" t="s">
        <v>155</v>
      </c>
      <c r="G41" s="9" t="s">
        <v>156</v>
      </c>
      <c r="H41" s="10">
        <v>68.8</v>
      </c>
      <c r="I41" s="9">
        <v>86.4</v>
      </c>
      <c r="J41" s="10">
        <v>1.95</v>
      </c>
      <c r="K41" s="13">
        <f t="shared" si="0"/>
        <v>81.31</v>
      </c>
      <c r="L41" s="9">
        <v>2</v>
      </c>
      <c r="M41" s="9"/>
    </row>
    <row r="42" ht="35" customHeight="1" spans="1:13">
      <c r="A42" s="9" t="s">
        <v>157</v>
      </c>
      <c r="B42" s="9" t="s">
        <v>150</v>
      </c>
      <c r="C42" s="9" t="s">
        <v>151</v>
      </c>
      <c r="D42" s="9" t="s">
        <v>45</v>
      </c>
      <c r="E42" s="9">
        <v>2</v>
      </c>
      <c r="F42" s="9" t="s">
        <v>158</v>
      </c>
      <c r="G42" s="9" t="s">
        <v>159</v>
      </c>
      <c r="H42" s="10">
        <v>74</v>
      </c>
      <c r="I42" s="9">
        <v>81.2</v>
      </c>
      <c r="J42" s="9">
        <v>1.65</v>
      </c>
      <c r="K42" s="13">
        <f t="shared" si="0"/>
        <v>79.97</v>
      </c>
      <c r="L42" s="9">
        <v>3</v>
      </c>
      <c r="M42" s="9"/>
    </row>
    <row r="43" s="2" customFormat="1" ht="35" customHeight="1" spans="1:13">
      <c r="A43" s="9" t="s">
        <v>160</v>
      </c>
      <c r="B43" s="9" t="s">
        <v>150</v>
      </c>
      <c r="C43" s="9" t="s">
        <v>151</v>
      </c>
      <c r="D43" s="9" t="s">
        <v>45</v>
      </c>
      <c r="E43" s="9">
        <v>2</v>
      </c>
      <c r="F43" s="9" t="s">
        <v>161</v>
      </c>
      <c r="G43" s="9" t="s">
        <v>162</v>
      </c>
      <c r="H43" s="10">
        <v>61.7</v>
      </c>
      <c r="I43" s="9">
        <v>83.4</v>
      </c>
      <c r="J43" s="10">
        <v>4.1</v>
      </c>
      <c r="K43" s="13">
        <f t="shared" si="0"/>
        <v>78.82</v>
      </c>
      <c r="L43" s="9">
        <v>4</v>
      </c>
      <c r="M43" s="9"/>
    </row>
    <row r="44" ht="35" customHeight="1" spans="1:13">
      <c r="A44" s="9" t="s">
        <v>163</v>
      </c>
      <c r="B44" s="9" t="s">
        <v>150</v>
      </c>
      <c r="C44" s="9" t="s">
        <v>164</v>
      </c>
      <c r="D44" s="9" t="s">
        <v>165</v>
      </c>
      <c r="E44" s="9">
        <v>3</v>
      </c>
      <c r="F44" s="9" t="s">
        <v>166</v>
      </c>
      <c r="G44" s="9" t="s">
        <v>167</v>
      </c>
      <c r="H44" s="10">
        <v>68.9</v>
      </c>
      <c r="I44" s="9">
        <v>86</v>
      </c>
      <c r="J44" s="10">
        <v>4.3</v>
      </c>
      <c r="K44" s="13">
        <f t="shared" si="0"/>
        <v>83.46</v>
      </c>
      <c r="L44" s="9">
        <v>1</v>
      </c>
      <c r="M44" s="9"/>
    </row>
    <row r="45" ht="35" customHeight="1" spans="1:13">
      <c r="A45" s="9" t="s">
        <v>168</v>
      </c>
      <c r="B45" s="9" t="s">
        <v>150</v>
      </c>
      <c r="C45" s="9" t="s">
        <v>164</v>
      </c>
      <c r="D45" s="9" t="s">
        <v>165</v>
      </c>
      <c r="E45" s="9">
        <v>3</v>
      </c>
      <c r="F45" s="9" t="s">
        <v>169</v>
      </c>
      <c r="G45" s="9" t="s">
        <v>170</v>
      </c>
      <c r="H45" s="10">
        <v>65</v>
      </c>
      <c r="I45" s="9">
        <v>85.6</v>
      </c>
      <c r="J45" s="10">
        <v>3.2</v>
      </c>
      <c r="K45" s="13">
        <f t="shared" si="0"/>
        <v>80.56</v>
      </c>
      <c r="L45" s="9">
        <v>2</v>
      </c>
      <c r="M45" s="9"/>
    </row>
    <row r="46" ht="35" customHeight="1" spans="1:13">
      <c r="A46" s="9" t="s">
        <v>171</v>
      </c>
      <c r="B46" s="9" t="s">
        <v>150</v>
      </c>
      <c r="C46" s="9" t="s">
        <v>164</v>
      </c>
      <c r="D46" s="9" t="s">
        <v>165</v>
      </c>
      <c r="E46" s="9">
        <v>3</v>
      </c>
      <c r="F46" s="9" t="s">
        <v>172</v>
      </c>
      <c r="G46" s="9" t="s">
        <v>173</v>
      </c>
      <c r="H46" s="10">
        <v>66.5</v>
      </c>
      <c r="I46" s="9">
        <v>86.8</v>
      </c>
      <c r="J46" s="10">
        <v>1.6</v>
      </c>
      <c r="K46" s="13">
        <f t="shared" si="0"/>
        <v>80.28</v>
      </c>
      <c r="L46" s="9">
        <v>3</v>
      </c>
      <c r="M46" s="9"/>
    </row>
    <row r="47" ht="35" customHeight="1" spans="1:13">
      <c r="A47" s="9" t="s">
        <v>174</v>
      </c>
      <c r="B47" s="9" t="s">
        <v>150</v>
      </c>
      <c r="C47" s="9" t="s">
        <v>164</v>
      </c>
      <c r="D47" s="9" t="s">
        <v>165</v>
      </c>
      <c r="E47" s="9">
        <v>3</v>
      </c>
      <c r="F47" s="9" t="s">
        <v>175</v>
      </c>
      <c r="G47" s="9" t="s">
        <v>176</v>
      </c>
      <c r="H47" s="10">
        <v>64.2</v>
      </c>
      <c r="I47" s="9">
        <v>84.2</v>
      </c>
      <c r="J47" s="10">
        <v>1.6</v>
      </c>
      <c r="K47" s="13">
        <f t="shared" si="0"/>
        <v>77.8</v>
      </c>
      <c r="L47" s="9">
        <v>4</v>
      </c>
      <c r="M47" s="9"/>
    </row>
    <row r="48" ht="35" customHeight="1" spans="1:13">
      <c r="A48" s="9" t="s">
        <v>177</v>
      </c>
      <c r="B48" s="9" t="s">
        <v>150</v>
      </c>
      <c r="C48" s="9" t="s">
        <v>164</v>
      </c>
      <c r="D48" s="9" t="s">
        <v>165</v>
      </c>
      <c r="E48" s="9">
        <v>3</v>
      </c>
      <c r="F48" s="9" t="s">
        <v>178</v>
      </c>
      <c r="G48" s="9" t="s">
        <v>179</v>
      </c>
      <c r="H48" s="10">
        <v>63</v>
      </c>
      <c r="I48" s="9">
        <v>85</v>
      </c>
      <c r="J48" s="10">
        <v>1.6</v>
      </c>
      <c r="K48" s="13">
        <f t="shared" si="0"/>
        <v>77.8</v>
      </c>
      <c r="L48" s="9">
        <v>5</v>
      </c>
      <c r="M48" s="9"/>
    </row>
    <row r="49" s="3" customFormat="1" ht="35" customHeight="1" spans="1:13">
      <c r="A49" s="9" t="s">
        <v>180</v>
      </c>
      <c r="B49" s="9" t="s">
        <v>150</v>
      </c>
      <c r="C49" s="9" t="s">
        <v>164</v>
      </c>
      <c r="D49" s="9" t="s">
        <v>165</v>
      </c>
      <c r="E49" s="9">
        <v>3</v>
      </c>
      <c r="F49" s="9" t="s">
        <v>181</v>
      </c>
      <c r="G49" s="9" t="s">
        <v>182</v>
      </c>
      <c r="H49" s="10">
        <v>63</v>
      </c>
      <c r="I49" s="9">
        <v>84.6</v>
      </c>
      <c r="J49" s="10">
        <v>1.4</v>
      </c>
      <c r="K49" s="13">
        <f t="shared" si="0"/>
        <v>77.36</v>
      </c>
      <c r="L49" s="9">
        <v>6</v>
      </c>
      <c r="M49" s="9"/>
    </row>
    <row r="50" ht="35" customHeight="1" spans="1:13">
      <c r="A50" s="9" t="s">
        <v>183</v>
      </c>
      <c r="B50" s="9" t="s">
        <v>150</v>
      </c>
      <c r="C50" s="9" t="s">
        <v>164</v>
      </c>
      <c r="D50" s="9" t="s">
        <v>165</v>
      </c>
      <c r="E50" s="9">
        <v>3</v>
      </c>
      <c r="F50" s="9" t="s">
        <v>184</v>
      </c>
      <c r="G50" s="9" t="s">
        <v>185</v>
      </c>
      <c r="H50" s="10">
        <v>64.5</v>
      </c>
      <c r="I50" s="9">
        <v>83.2</v>
      </c>
      <c r="J50" s="10">
        <v>1.4</v>
      </c>
      <c r="K50" s="13">
        <f t="shared" si="0"/>
        <v>77.12</v>
      </c>
      <c r="L50" s="9">
        <v>7</v>
      </c>
      <c r="M50" s="9"/>
    </row>
    <row r="51" s="2" customFormat="1" ht="35" customHeight="1" spans="1:13">
      <c r="A51" s="9" t="s">
        <v>186</v>
      </c>
      <c r="B51" s="9" t="s">
        <v>150</v>
      </c>
      <c r="C51" s="9" t="s">
        <v>187</v>
      </c>
      <c r="D51" s="9" t="s">
        <v>52</v>
      </c>
      <c r="E51" s="9">
        <v>1</v>
      </c>
      <c r="F51" s="9" t="s">
        <v>188</v>
      </c>
      <c r="G51" s="9" t="s">
        <v>189</v>
      </c>
      <c r="H51" s="10">
        <v>67.5</v>
      </c>
      <c r="I51" s="9">
        <v>87.8</v>
      </c>
      <c r="J51" s="10">
        <v>1.4</v>
      </c>
      <c r="K51" s="13">
        <f t="shared" ref="K51:K68" si="1">H51*0.4+I51*0.6+J51</f>
        <v>81.08</v>
      </c>
      <c r="L51" s="9">
        <v>1</v>
      </c>
      <c r="M51" s="9"/>
    </row>
    <row r="52" s="2" customFormat="1" ht="35" customHeight="1" spans="1:13">
      <c r="A52" s="9" t="s">
        <v>190</v>
      </c>
      <c r="B52" s="9" t="s">
        <v>150</v>
      </c>
      <c r="C52" s="9" t="s">
        <v>187</v>
      </c>
      <c r="D52" s="9" t="s">
        <v>52</v>
      </c>
      <c r="E52" s="9">
        <v>1</v>
      </c>
      <c r="F52" s="9" t="s">
        <v>191</v>
      </c>
      <c r="G52" s="9" t="s">
        <v>192</v>
      </c>
      <c r="H52" s="10">
        <v>66</v>
      </c>
      <c r="I52" s="9">
        <v>84.4</v>
      </c>
      <c r="J52" s="10">
        <v>1.2</v>
      </c>
      <c r="K52" s="13">
        <f t="shared" si="1"/>
        <v>78.24</v>
      </c>
      <c r="L52" s="9">
        <v>2</v>
      </c>
      <c r="M52" s="9"/>
    </row>
    <row r="53" s="2" customFormat="1" ht="35" customHeight="1" spans="1:13">
      <c r="A53" s="9" t="s">
        <v>193</v>
      </c>
      <c r="B53" s="9" t="s">
        <v>194</v>
      </c>
      <c r="C53" s="9" t="s">
        <v>187</v>
      </c>
      <c r="D53" s="9" t="s">
        <v>60</v>
      </c>
      <c r="E53" s="9">
        <v>1</v>
      </c>
      <c r="F53" s="9" t="s">
        <v>195</v>
      </c>
      <c r="G53" s="9" t="s">
        <v>196</v>
      </c>
      <c r="H53" s="10">
        <v>49.5</v>
      </c>
      <c r="I53" s="9">
        <v>88.6</v>
      </c>
      <c r="J53" s="10">
        <v>1.2</v>
      </c>
      <c r="K53" s="13">
        <f t="shared" si="1"/>
        <v>74.16</v>
      </c>
      <c r="L53" s="9">
        <v>1</v>
      </c>
      <c r="M53" s="9"/>
    </row>
    <row r="54" s="2" customFormat="1" ht="35" customHeight="1" spans="1:13">
      <c r="A54" s="9" t="s">
        <v>197</v>
      </c>
      <c r="B54" s="9" t="s">
        <v>194</v>
      </c>
      <c r="C54" s="9" t="s">
        <v>187</v>
      </c>
      <c r="D54" s="9" t="s">
        <v>60</v>
      </c>
      <c r="E54" s="9">
        <v>1</v>
      </c>
      <c r="F54" s="9" t="s">
        <v>198</v>
      </c>
      <c r="G54" s="9" t="s">
        <v>199</v>
      </c>
      <c r="H54" s="10">
        <v>50</v>
      </c>
      <c r="I54" s="9">
        <v>86</v>
      </c>
      <c r="J54" s="10"/>
      <c r="K54" s="13">
        <f t="shared" si="1"/>
        <v>71.6</v>
      </c>
      <c r="L54" s="9">
        <v>2</v>
      </c>
      <c r="M54" s="9"/>
    </row>
    <row r="55" s="2" customFormat="1" ht="35" customHeight="1" spans="1:13">
      <c r="A55" s="9" t="s">
        <v>200</v>
      </c>
      <c r="B55" s="9" t="s">
        <v>194</v>
      </c>
      <c r="C55" s="9" t="s">
        <v>201</v>
      </c>
      <c r="D55" s="9" t="s">
        <v>202</v>
      </c>
      <c r="E55" s="9">
        <v>1</v>
      </c>
      <c r="F55" s="9" t="s">
        <v>203</v>
      </c>
      <c r="G55" s="9" t="s">
        <v>204</v>
      </c>
      <c r="H55" s="10">
        <v>68.5</v>
      </c>
      <c r="I55" s="9">
        <v>85.4</v>
      </c>
      <c r="J55" s="10">
        <v>1.65</v>
      </c>
      <c r="K55" s="13">
        <f t="shared" si="1"/>
        <v>80.29</v>
      </c>
      <c r="L55" s="9">
        <v>1</v>
      </c>
      <c r="M55" s="9"/>
    </row>
    <row r="56" s="2" customFormat="1" ht="35" customHeight="1" spans="1:13">
      <c r="A56" s="9" t="s">
        <v>205</v>
      </c>
      <c r="B56" s="9" t="s">
        <v>194</v>
      </c>
      <c r="C56" s="9" t="s">
        <v>201</v>
      </c>
      <c r="D56" s="9" t="s">
        <v>202</v>
      </c>
      <c r="E56" s="9">
        <v>1</v>
      </c>
      <c r="F56" s="9" t="s">
        <v>206</v>
      </c>
      <c r="G56" s="9" t="s">
        <v>207</v>
      </c>
      <c r="H56" s="10">
        <v>68</v>
      </c>
      <c r="I56" s="9">
        <v>83.2</v>
      </c>
      <c r="J56" s="9">
        <v>1.6</v>
      </c>
      <c r="K56" s="13">
        <f t="shared" si="1"/>
        <v>78.72</v>
      </c>
      <c r="L56" s="9">
        <v>2</v>
      </c>
      <c r="M56" s="9"/>
    </row>
    <row r="57" s="2" customFormat="1" ht="35" customHeight="1" spans="1:13">
      <c r="A57" s="9" t="s">
        <v>208</v>
      </c>
      <c r="B57" s="9" t="s">
        <v>209</v>
      </c>
      <c r="C57" s="9" t="s">
        <v>151</v>
      </c>
      <c r="D57" s="9" t="s">
        <v>210</v>
      </c>
      <c r="E57" s="9">
        <v>2</v>
      </c>
      <c r="F57" s="9" t="s">
        <v>211</v>
      </c>
      <c r="G57" s="9" t="s">
        <v>212</v>
      </c>
      <c r="H57" s="10">
        <v>80</v>
      </c>
      <c r="I57" s="9">
        <v>85.2</v>
      </c>
      <c r="J57" s="10">
        <v>1.8</v>
      </c>
      <c r="K57" s="13">
        <f t="shared" si="1"/>
        <v>84.92</v>
      </c>
      <c r="L57" s="9">
        <v>1</v>
      </c>
      <c r="M57" s="9"/>
    </row>
    <row r="58" s="2" customFormat="1" ht="35" customHeight="1" spans="1:13">
      <c r="A58" s="9" t="s">
        <v>213</v>
      </c>
      <c r="B58" s="9" t="s">
        <v>209</v>
      </c>
      <c r="C58" s="9" t="s">
        <v>151</v>
      </c>
      <c r="D58" s="9" t="s">
        <v>210</v>
      </c>
      <c r="E58" s="9">
        <v>2</v>
      </c>
      <c r="F58" s="9" t="s">
        <v>214</v>
      </c>
      <c r="G58" s="9" t="s">
        <v>215</v>
      </c>
      <c r="H58" s="10">
        <v>77.8</v>
      </c>
      <c r="I58" s="9">
        <v>82</v>
      </c>
      <c r="J58" s="10">
        <v>2.6</v>
      </c>
      <c r="K58" s="13">
        <f t="shared" si="1"/>
        <v>82.92</v>
      </c>
      <c r="L58" s="9">
        <v>2</v>
      </c>
      <c r="M58" s="9"/>
    </row>
    <row r="59" ht="35" customHeight="1" spans="1:13">
      <c r="A59" s="9" t="s">
        <v>216</v>
      </c>
      <c r="B59" s="9" t="s">
        <v>209</v>
      </c>
      <c r="C59" s="9" t="s">
        <v>151</v>
      </c>
      <c r="D59" s="9" t="s">
        <v>210</v>
      </c>
      <c r="E59" s="9">
        <v>2</v>
      </c>
      <c r="F59" s="9" t="s">
        <v>217</v>
      </c>
      <c r="G59" s="9" t="s">
        <v>218</v>
      </c>
      <c r="H59" s="10">
        <v>70.2</v>
      </c>
      <c r="I59" s="9">
        <v>84.4</v>
      </c>
      <c r="J59" s="10">
        <v>1.2</v>
      </c>
      <c r="K59" s="13">
        <f t="shared" si="1"/>
        <v>79.92</v>
      </c>
      <c r="L59" s="9">
        <v>3</v>
      </c>
      <c r="M59" s="9"/>
    </row>
    <row r="60" ht="35" customHeight="1" spans="1:13">
      <c r="A60" s="9" t="s">
        <v>219</v>
      </c>
      <c r="B60" s="9" t="s">
        <v>209</v>
      </c>
      <c r="C60" s="9" t="s">
        <v>151</v>
      </c>
      <c r="D60" s="9" t="s">
        <v>210</v>
      </c>
      <c r="E60" s="9">
        <v>2</v>
      </c>
      <c r="F60" s="9" t="s">
        <v>220</v>
      </c>
      <c r="G60" s="9" t="s">
        <v>221</v>
      </c>
      <c r="H60" s="10">
        <v>66</v>
      </c>
      <c r="I60" s="9">
        <v>81.6</v>
      </c>
      <c r="J60" s="10">
        <v>2</v>
      </c>
      <c r="K60" s="13">
        <f t="shared" si="1"/>
        <v>77.36</v>
      </c>
      <c r="L60" s="9">
        <v>4</v>
      </c>
      <c r="M60" s="9"/>
    </row>
    <row r="61" ht="35" customHeight="1" spans="1:13">
      <c r="A61" s="9" t="s">
        <v>222</v>
      </c>
      <c r="B61" s="9" t="s">
        <v>209</v>
      </c>
      <c r="C61" s="9" t="s">
        <v>164</v>
      </c>
      <c r="D61" s="9" t="s">
        <v>223</v>
      </c>
      <c r="E61" s="9">
        <v>1</v>
      </c>
      <c r="F61" s="9" t="s">
        <v>224</v>
      </c>
      <c r="G61" s="9" t="s">
        <v>225</v>
      </c>
      <c r="H61" s="10">
        <v>66.5</v>
      </c>
      <c r="I61" s="9">
        <v>86.2</v>
      </c>
      <c r="J61" s="10">
        <v>1.2</v>
      </c>
      <c r="K61" s="13">
        <f t="shared" si="1"/>
        <v>79.52</v>
      </c>
      <c r="L61" s="9">
        <v>1</v>
      </c>
      <c r="M61" s="9"/>
    </row>
    <row r="62" ht="35" customHeight="1" spans="1:13">
      <c r="A62" s="9" t="s">
        <v>226</v>
      </c>
      <c r="B62" s="9" t="s">
        <v>209</v>
      </c>
      <c r="C62" s="9" t="s">
        <v>164</v>
      </c>
      <c r="D62" s="9" t="s">
        <v>223</v>
      </c>
      <c r="E62" s="9">
        <v>1</v>
      </c>
      <c r="F62" s="9" t="s">
        <v>227</v>
      </c>
      <c r="G62" s="9" t="s">
        <v>228</v>
      </c>
      <c r="H62" s="10">
        <v>64.5</v>
      </c>
      <c r="I62" s="9">
        <v>85.4</v>
      </c>
      <c r="J62" s="10">
        <v>1.2</v>
      </c>
      <c r="K62" s="13">
        <f t="shared" si="1"/>
        <v>78.24</v>
      </c>
      <c r="L62" s="9">
        <v>2</v>
      </c>
      <c r="M62" s="9"/>
    </row>
    <row r="63" ht="35" customHeight="1" spans="1:13">
      <c r="A63" s="9" t="s">
        <v>229</v>
      </c>
      <c r="B63" s="9" t="s">
        <v>209</v>
      </c>
      <c r="C63" s="9" t="s">
        <v>201</v>
      </c>
      <c r="D63" s="9" t="s">
        <v>57</v>
      </c>
      <c r="E63" s="9">
        <v>2</v>
      </c>
      <c r="F63" s="9" t="s">
        <v>230</v>
      </c>
      <c r="G63" s="9" t="s">
        <v>231</v>
      </c>
      <c r="H63" s="10">
        <v>70.2</v>
      </c>
      <c r="I63" s="9">
        <v>84.8</v>
      </c>
      <c r="J63" s="10">
        <v>2.25</v>
      </c>
      <c r="K63" s="13">
        <f t="shared" si="1"/>
        <v>81.21</v>
      </c>
      <c r="L63" s="9">
        <v>1</v>
      </c>
      <c r="M63" s="9"/>
    </row>
    <row r="64" ht="35" customHeight="1" spans="1:13">
      <c r="A64" s="9" t="s">
        <v>232</v>
      </c>
      <c r="B64" s="9" t="s">
        <v>209</v>
      </c>
      <c r="C64" s="9" t="s">
        <v>201</v>
      </c>
      <c r="D64" s="9" t="s">
        <v>57</v>
      </c>
      <c r="E64" s="9">
        <v>2</v>
      </c>
      <c r="F64" s="9" t="s">
        <v>233</v>
      </c>
      <c r="G64" s="9" t="s">
        <v>234</v>
      </c>
      <c r="H64" s="10">
        <v>66</v>
      </c>
      <c r="I64" s="9">
        <v>83</v>
      </c>
      <c r="J64" s="10">
        <v>3.45</v>
      </c>
      <c r="K64" s="13">
        <f t="shared" si="1"/>
        <v>79.65</v>
      </c>
      <c r="L64" s="9">
        <v>2</v>
      </c>
      <c r="M64" s="9"/>
    </row>
    <row r="65" ht="35" customHeight="1" spans="1:13">
      <c r="A65" s="9" t="s">
        <v>235</v>
      </c>
      <c r="B65" s="9" t="s">
        <v>209</v>
      </c>
      <c r="C65" s="9" t="s">
        <v>201</v>
      </c>
      <c r="D65" s="9" t="s">
        <v>57</v>
      </c>
      <c r="E65" s="9">
        <v>2</v>
      </c>
      <c r="F65" s="9" t="s">
        <v>236</v>
      </c>
      <c r="G65" s="9" t="s">
        <v>237</v>
      </c>
      <c r="H65" s="10">
        <v>68.7</v>
      </c>
      <c r="I65" s="9">
        <v>84.4</v>
      </c>
      <c r="J65" s="9">
        <v>1.2</v>
      </c>
      <c r="K65" s="13">
        <f t="shared" si="1"/>
        <v>79.32</v>
      </c>
      <c r="L65" s="9">
        <v>3</v>
      </c>
      <c r="M65" s="9"/>
    </row>
    <row r="66" ht="35" customHeight="1" spans="1:13">
      <c r="A66" s="9" t="s">
        <v>238</v>
      </c>
      <c r="B66" s="9" t="s">
        <v>209</v>
      </c>
      <c r="C66" s="9" t="s">
        <v>201</v>
      </c>
      <c r="D66" s="9" t="s">
        <v>57</v>
      </c>
      <c r="E66" s="9">
        <v>2</v>
      </c>
      <c r="F66" s="9" t="s">
        <v>239</v>
      </c>
      <c r="G66" s="9" t="s">
        <v>240</v>
      </c>
      <c r="H66" s="10">
        <v>67.7</v>
      </c>
      <c r="I66" s="9">
        <v>82.2</v>
      </c>
      <c r="J66" s="10">
        <v>2.05</v>
      </c>
      <c r="K66" s="13">
        <f t="shared" si="1"/>
        <v>78.45</v>
      </c>
      <c r="L66" s="9">
        <v>4</v>
      </c>
      <c r="M66" s="9"/>
    </row>
    <row r="67" s="2" customFormat="1" ht="35" customHeight="1" spans="1:13">
      <c r="A67" s="9" t="s">
        <v>241</v>
      </c>
      <c r="B67" s="9" t="s">
        <v>242</v>
      </c>
      <c r="C67" s="9" t="s">
        <v>86</v>
      </c>
      <c r="D67" s="9" t="s">
        <v>243</v>
      </c>
      <c r="E67" s="9">
        <v>1</v>
      </c>
      <c r="F67" s="9" t="s">
        <v>244</v>
      </c>
      <c r="G67" s="9" t="s">
        <v>245</v>
      </c>
      <c r="H67" s="10">
        <v>59.7</v>
      </c>
      <c r="I67" s="9">
        <v>83.8</v>
      </c>
      <c r="J67" s="10">
        <v>2.95</v>
      </c>
      <c r="K67" s="13">
        <f t="shared" si="1"/>
        <v>77.11</v>
      </c>
      <c r="L67" s="9">
        <v>1</v>
      </c>
      <c r="M67" s="9"/>
    </row>
    <row r="68" s="2" customFormat="1" ht="35" customHeight="1" spans="1:13">
      <c r="A68" s="9" t="s">
        <v>246</v>
      </c>
      <c r="B68" s="9" t="s">
        <v>242</v>
      </c>
      <c r="C68" s="9" t="s">
        <v>86</v>
      </c>
      <c r="D68" s="9" t="s">
        <v>243</v>
      </c>
      <c r="E68" s="9">
        <v>1</v>
      </c>
      <c r="F68" s="9" t="s">
        <v>247</v>
      </c>
      <c r="G68" s="9" t="s">
        <v>248</v>
      </c>
      <c r="H68" s="10">
        <v>57.5</v>
      </c>
      <c r="I68" s="9"/>
      <c r="J68" s="10">
        <v>1.4</v>
      </c>
      <c r="K68" s="13">
        <f t="shared" si="1"/>
        <v>24.4</v>
      </c>
      <c r="L68" s="9"/>
      <c r="M68" s="9" t="s">
        <v>70</v>
      </c>
    </row>
    <row r="69" s="2" customFormat="1" ht="35" customHeight="1" spans="1:13">
      <c r="A69" s="9" t="s">
        <v>249</v>
      </c>
      <c r="B69" s="9" t="s">
        <v>250</v>
      </c>
      <c r="C69" s="9" t="s">
        <v>151</v>
      </c>
      <c r="D69" s="9" t="s">
        <v>251</v>
      </c>
      <c r="E69" s="9">
        <v>1</v>
      </c>
      <c r="F69" s="9" t="s">
        <v>252</v>
      </c>
      <c r="G69" s="9" t="s">
        <v>253</v>
      </c>
      <c r="H69" s="10">
        <v>71</v>
      </c>
      <c r="I69" s="9">
        <v>85</v>
      </c>
      <c r="J69" s="10">
        <v>1.2</v>
      </c>
      <c r="K69" s="13">
        <f t="shared" ref="K67:K85" si="2">H69*0.4+I69*0.6+J69</f>
        <v>80.6</v>
      </c>
      <c r="L69" s="9">
        <v>1</v>
      </c>
      <c r="M69" s="9"/>
    </row>
    <row r="70" s="2" customFormat="1" ht="35" customHeight="1" spans="1:13">
      <c r="A70" s="9" t="s">
        <v>254</v>
      </c>
      <c r="B70" s="9" t="s">
        <v>250</v>
      </c>
      <c r="C70" s="9" t="s">
        <v>151</v>
      </c>
      <c r="D70" s="9" t="s">
        <v>251</v>
      </c>
      <c r="E70" s="9">
        <v>1</v>
      </c>
      <c r="F70" s="9" t="s">
        <v>255</v>
      </c>
      <c r="G70" s="9" t="s">
        <v>256</v>
      </c>
      <c r="H70" s="10">
        <v>71.8</v>
      </c>
      <c r="I70" s="9">
        <v>82.8</v>
      </c>
      <c r="J70" s="10">
        <v>1.85</v>
      </c>
      <c r="K70" s="13">
        <f t="shared" si="2"/>
        <v>80.25</v>
      </c>
      <c r="L70" s="9">
        <v>2</v>
      </c>
      <c r="M70" s="9"/>
    </row>
    <row r="71" s="2" customFormat="1" ht="35" customHeight="1" spans="1:13">
      <c r="A71" s="9" t="s">
        <v>257</v>
      </c>
      <c r="B71" s="9" t="s">
        <v>250</v>
      </c>
      <c r="C71" s="9" t="s">
        <v>164</v>
      </c>
      <c r="D71" s="9" t="s">
        <v>258</v>
      </c>
      <c r="E71" s="9">
        <v>2</v>
      </c>
      <c r="F71" s="9" t="s">
        <v>259</v>
      </c>
      <c r="G71" s="9" t="s">
        <v>260</v>
      </c>
      <c r="H71" s="10">
        <v>71</v>
      </c>
      <c r="I71" s="9">
        <v>85.2</v>
      </c>
      <c r="J71" s="10">
        <v>1.8</v>
      </c>
      <c r="K71" s="13">
        <f t="shared" si="2"/>
        <v>81.32</v>
      </c>
      <c r="L71" s="9">
        <v>1</v>
      </c>
      <c r="M71" s="9"/>
    </row>
    <row r="72" s="2" customFormat="1" ht="35" customHeight="1" spans="1:13">
      <c r="A72" s="9" t="s">
        <v>261</v>
      </c>
      <c r="B72" s="9" t="s">
        <v>250</v>
      </c>
      <c r="C72" s="9" t="s">
        <v>164</v>
      </c>
      <c r="D72" s="9" t="s">
        <v>258</v>
      </c>
      <c r="E72" s="9">
        <v>2</v>
      </c>
      <c r="F72" s="9" t="s">
        <v>262</v>
      </c>
      <c r="G72" s="9" t="s">
        <v>263</v>
      </c>
      <c r="H72" s="10">
        <v>70</v>
      </c>
      <c r="I72" s="9">
        <v>85.8</v>
      </c>
      <c r="J72" s="10">
        <v>1.2</v>
      </c>
      <c r="K72" s="13">
        <f t="shared" si="2"/>
        <v>80.68</v>
      </c>
      <c r="L72" s="9">
        <v>2</v>
      </c>
      <c r="M72" s="9"/>
    </row>
    <row r="73" s="2" customFormat="1" ht="35" customHeight="1" spans="1:13">
      <c r="A73" s="9" t="s">
        <v>264</v>
      </c>
      <c r="B73" s="9" t="s">
        <v>250</v>
      </c>
      <c r="C73" s="9" t="s">
        <v>164</v>
      </c>
      <c r="D73" s="9" t="s">
        <v>258</v>
      </c>
      <c r="E73" s="9">
        <v>2</v>
      </c>
      <c r="F73" s="9" t="s">
        <v>265</v>
      </c>
      <c r="G73" s="9" t="s">
        <v>266</v>
      </c>
      <c r="H73" s="10">
        <v>68.5</v>
      </c>
      <c r="I73" s="9">
        <v>85.8</v>
      </c>
      <c r="J73" s="9">
        <v>1.2</v>
      </c>
      <c r="K73" s="13">
        <f t="shared" si="2"/>
        <v>80.08</v>
      </c>
      <c r="L73" s="9">
        <v>3</v>
      </c>
      <c r="M73" s="9"/>
    </row>
    <row r="74" ht="35" customHeight="1" spans="1:13">
      <c r="A74" s="9" t="s">
        <v>267</v>
      </c>
      <c r="B74" s="9" t="s">
        <v>250</v>
      </c>
      <c r="C74" s="9" t="s">
        <v>164</v>
      </c>
      <c r="D74" s="9" t="s">
        <v>258</v>
      </c>
      <c r="E74" s="9">
        <v>2</v>
      </c>
      <c r="F74" s="9" t="s">
        <v>268</v>
      </c>
      <c r="G74" s="9" t="s">
        <v>269</v>
      </c>
      <c r="H74" s="10">
        <v>70</v>
      </c>
      <c r="I74" s="9">
        <v>83.8</v>
      </c>
      <c r="J74" s="10">
        <v>1.2</v>
      </c>
      <c r="K74" s="13">
        <f t="shared" si="2"/>
        <v>79.48</v>
      </c>
      <c r="L74" s="9">
        <v>4</v>
      </c>
      <c r="M74" s="9"/>
    </row>
    <row r="75" ht="35" customHeight="1" spans="1:13">
      <c r="A75" s="9" t="s">
        <v>270</v>
      </c>
      <c r="B75" s="9" t="s">
        <v>250</v>
      </c>
      <c r="C75" s="9" t="s">
        <v>201</v>
      </c>
      <c r="D75" s="9" t="s">
        <v>271</v>
      </c>
      <c r="E75" s="9">
        <v>1</v>
      </c>
      <c r="F75" s="9" t="s">
        <v>272</v>
      </c>
      <c r="G75" s="9" t="s">
        <v>273</v>
      </c>
      <c r="H75" s="10">
        <v>77.5</v>
      </c>
      <c r="I75" s="9">
        <v>84.2</v>
      </c>
      <c r="J75" s="10">
        <v>1.6</v>
      </c>
      <c r="K75" s="13">
        <f t="shared" si="2"/>
        <v>83.12</v>
      </c>
      <c r="L75" s="9">
        <v>1</v>
      </c>
      <c r="M75" s="9"/>
    </row>
    <row r="76" ht="35" customHeight="1" spans="1:13">
      <c r="A76" s="9" t="s">
        <v>274</v>
      </c>
      <c r="B76" s="9" t="s">
        <v>250</v>
      </c>
      <c r="C76" s="9" t="s">
        <v>201</v>
      </c>
      <c r="D76" s="9" t="s">
        <v>271</v>
      </c>
      <c r="E76" s="9">
        <v>1</v>
      </c>
      <c r="F76" s="9" t="s">
        <v>275</v>
      </c>
      <c r="G76" s="9" t="s">
        <v>276</v>
      </c>
      <c r="H76" s="10">
        <v>64</v>
      </c>
      <c r="I76" s="9">
        <v>86.2</v>
      </c>
      <c r="J76" s="10">
        <v>1.6</v>
      </c>
      <c r="K76" s="13">
        <f t="shared" si="2"/>
        <v>78.92</v>
      </c>
      <c r="L76" s="9">
        <v>2</v>
      </c>
      <c r="M76" s="9"/>
    </row>
    <row r="77" ht="35" customHeight="1" spans="1:13">
      <c r="A77" s="9" t="s">
        <v>277</v>
      </c>
      <c r="B77" s="9" t="s">
        <v>250</v>
      </c>
      <c r="C77" s="9" t="s">
        <v>278</v>
      </c>
      <c r="D77" s="9" t="s">
        <v>279</v>
      </c>
      <c r="E77" s="9">
        <v>1</v>
      </c>
      <c r="F77" s="9" t="s">
        <v>280</v>
      </c>
      <c r="G77" s="9" t="s">
        <v>281</v>
      </c>
      <c r="H77" s="10">
        <v>65.5</v>
      </c>
      <c r="I77" s="9">
        <v>85.4</v>
      </c>
      <c r="J77" s="10">
        <v>1.2</v>
      </c>
      <c r="K77" s="13">
        <f t="shared" si="2"/>
        <v>78.64</v>
      </c>
      <c r="L77" s="9">
        <v>1</v>
      </c>
      <c r="M77" s="9"/>
    </row>
    <row r="78" s="3" customFormat="1" ht="35" customHeight="1" spans="1:13">
      <c r="A78" s="9" t="s">
        <v>282</v>
      </c>
      <c r="B78" s="9" t="s">
        <v>250</v>
      </c>
      <c r="C78" s="9" t="s">
        <v>278</v>
      </c>
      <c r="D78" s="9" t="s">
        <v>279</v>
      </c>
      <c r="E78" s="9">
        <v>1</v>
      </c>
      <c r="F78" s="9" t="s">
        <v>283</v>
      </c>
      <c r="G78" s="9" t="s">
        <v>284</v>
      </c>
      <c r="H78" s="10">
        <v>55.5</v>
      </c>
      <c r="I78" s="9">
        <v>86.6</v>
      </c>
      <c r="J78" s="10">
        <v>1.85</v>
      </c>
      <c r="K78" s="13">
        <f t="shared" si="2"/>
        <v>76.01</v>
      </c>
      <c r="L78" s="9">
        <v>2</v>
      </c>
      <c r="M78" s="9"/>
    </row>
    <row r="79" ht="35" customHeight="1" spans="1:13">
      <c r="A79" s="9" t="s">
        <v>285</v>
      </c>
      <c r="B79" s="9" t="s">
        <v>250</v>
      </c>
      <c r="C79" s="9" t="s">
        <v>286</v>
      </c>
      <c r="D79" s="9" t="s">
        <v>287</v>
      </c>
      <c r="E79" s="9">
        <v>1</v>
      </c>
      <c r="F79" s="9" t="s">
        <v>288</v>
      </c>
      <c r="G79" s="9" t="s">
        <v>289</v>
      </c>
      <c r="H79" s="10">
        <v>80.5</v>
      </c>
      <c r="I79" s="9">
        <v>88</v>
      </c>
      <c r="J79" s="10">
        <v>1.2</v>
      </c>
      <c r="K79" s="13">
        <f t="shared" si="2"/>
        <v>86.2</v>
      </c>
      <c r="L79" s="9">
        <v>1</v>
      </c>
      <c r="M79" s="9"/>
    </row>
    <row r="80" ht="35" customHeight="1" spans="1:13">
      <c r="A80" s="9" t="s">
        <v>290</v>
      </c>
      <c r="B80" s="9" t="s">
        <v>250</v>
      </c>
      <c r="C80" s="9" t="s">
        <v>286</v>
      </c>
      <c r="D80" s="9" t="s">
        <v>287</v>
      </c>
      <c r="E80" s="9">
        <v>1</v>
      </c>
      <c r="F80" s="9" t="s">
        <v>291</v>
      </c>
      <c r="G80" s="9" t="s">
        <v>292</v>
      </c>
      <c r="H80" s="10">
        <v>68.7</v>
      </c>
      <c r="I80" s="9">
        <v>85.8</v>
      </c>
      <c r="J80" s="10">
        <v>1.4</v>
      </c>
      <c r="K80" s="13">
        <f t="shared" si="2"/>
        <v>80.36</v>
      </c>
      <c r="L80" s="9">
        <v>2</v>
      </c>
      <c r="M80" s="9"/>
    </row>
    <row r="81" ht="35" customHeight="1" spans="1:13">
      <c r="A81" s="9" t="s">
        <v>293</v>
      </c>
      <c r="B81" s="9" t="s">
        <v>250</v>
      </c>
      <c r="C81" s="9" t="s">
        <v>294</v>
      </c>
      <c r="D81" s="9" t="s">
        <v>295</v>
      </c>
      <c r="E81" s="9">
        <v>1</v>
      </c>
      <c r="F81" s="9" t="s">
        <v>296</v>
      </c>
      <c r="G81" s="9" t="s">
        <v>297</v>
      </c>
      <c r="H81" s="10">
        <v>57.5</v>
      </c>
      <c r="I81" s="9">
        <v>87.2</v>
      </c>
      <c r="J81" s="10">
        <v>1.2</v>
      </c>
      <c r="K81" s="13">
        <f t="shared" si="2"/>
        <v>76.52</v>
      </c>
      <c r="L81" s="9">
        <v>1</v>
      </c>
      <c r="M81" s="9"/>
    </row>
    <row r="82" s="2" customFormat="1" ht="35" customHeight="1" spans="1:13">
      <c r="A82" s="9" t="s">
        <v>298</v>
      </c>
      <c r="B82" s="9" t="s">
        <v>250</v>
      </c>
      <c r="C82" s="9" t="s">
        <v>294</v>
      </c>
      <c r="D82" s="9" t="s">
        <v>295</v>
      </c>
      <c r="E82" s="9">
        <v>1</v>
      </c>
      <c r="F82" s="9" t="s">
        <v>299</v>
      </c>
      <c r="G82" s="9" t="s">
        <v>300</v>
      </c>
      <c r="H82" s="10">
        <v>53.5</v>
      </c>
      <c r="I82" s="9">
        <v>85</v>
      </c>
      <c r="J82" s="10">
        <v>1.2</v>
      </c>
      <c r="K82" s="13">
        <f t="shared" si="2"/>
        <v>73.6</v>
      </c>
      <c r="L82" s="9">
        <v>2</v>
      </c>
      <c r="M82" s="9"/>
    </row>
  </sheetData>
  <autoFilter ref="A3:M82">
    <extLst/>
  </autoFilter>
  <sortState ref="A6:M7">
    <sortCondition ref="K6:K7" descending="1"/>
  </sortState>
  <mergeCells count="2">
    <mergeCell ref="A1:B1"/>
    <mergeCell ref="A2:M2"/>
  </mergeCells>
  <printOptions horizontalCentered="1"/>
  <pageMargins left="0.708333333333333" right="0.708333333333333" top="0.747916666666667" bottom="0.747916666666667" header="0.314583333333333" footer="0.314583333333333"/>
  <pageSetup paperSize="9" scale="67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NJJKT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MengYu</dc:creator>
  <cp:lastModifiedBy>yueyangyang</cp:lastModifiedBy>
  <dcterms:created xsi:type="dcterms:W3CDTF">2017-07-19T02:34:00Z</dcterms:created>
  <cp:lastPrinted>2018-07-28T01:14:00Z</cp:lastPrinted>
  <dcterms:modified xsi:type="dcterms:W3CDTF">2021-07-12T02:37:42Z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2052-11.1.0.10578</vt:lpwstr>
  </property>
  <property fmtid="{D5CDD505-2E9C-101B-9397-08002B2CF9AE}" pid="3" name="KSOReadingLayout">
    <vt:bool>true</vt:bool>
  </property>
  <property fmtid="{D5CDD505-2E9C-101B-9397-08002B2CF9AE}" pid="4" name="ICV">
    <vt:lpwstr>E70306B653CB46D0AF43BB43491833A0</vt:lpwstr>
  </property>
</Properties>
</file>