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Sheet1!$A$1:$L$112</definedName>
  </definedNames>
  <calcPr calcId="144525"/>
</workbook>
</file>

<file path=xl/sharedStrings.xml><?xml version="1.0" encoding="utf-8"?>
<sst xmlns="http://schemas.openxmlformats.org/spreadsheetml/2006/main" count="348" uniqueCount="159">
  <si>
    <t>附件：</t>
  </si>
  <si>
    <t>2021年上半年梓潼县事业单位公开招聘工作人员考试总成绩、是否进入体检考生名单</t>
  </si>
  <si>
    <t>序号</t>
  </si>
  <si>
    <t>姓名</t>
  </si>
  <si>
    <t>报考单位</t>
  </si>
  <si>
    <t>职位编号</t>
  </si>
  <si>
    <t>准考证号</t>
  </si>
  <si>
    <t>笔试折合总成绩</t>
  </si>
  <si>
    <t>面试成绩</t>
  </si>
  <si>
    <t>面试折合成绩</t>
  </si>
  <si>
    <t>总成绩</t>
  </si>
  <si>
    <t>总成绩排名</t>
  </si>
  <si>
    <t>是否进入体检</t>
  </si>
  <si>
    <t>备注</t>
  </si>
  <si>
    <t>冯林</t>
  </si>
  <si>
    <t>县科技创新服务中心</t>
  </si>
  <si>
    <t>是</t>
  </si>
  <si>
    <t>刘文杰</t>
  </si>
  <si>
    <t>否</t>
  </si>
  <si>
    <t>李强</t>
  </si>
  <si>
    <t>何翘楚</t>
  </si>
  <si>
    <t>县中小企业服务中心</t>
  </si>
  <si>
    <t>王艺霖</t>
  </si>
  <si>
    <t>李治君</t>
  </si>
  <si>
    <t>谢学凯</t>
  </si>
  <si>
    <t>县电子商务发展中心</t>
  </si>
  <si>
    <t>聂超</t>
  </si>
  <si>
    <t>夏欣岚</t>
  </si>
  <si>
    <t>县青少年宫</t>
  </si>
  <si>
    <t>周维维</t>
  </si>
  <si>
    <t>何楚君</t>
  </si>
  <si>
    <t>缺考</t>
  </si>
  <si>
    <t>刘嘉颖</t>
  </si>
  <si>
    <t>县观义中心敬老院</t>
  </si>
  <si>
    <t>郭蒙</t>
  </si>
  <si>
    <t>杨丹</t>
  </si>
  <si>
    <t>县长卿镇自然资源所</t>
  </si>
  <si>
    <t>张无为</t>
  </si>
  <si>
    <t>李麒生</t>
  </si>
  <si>
    <t>岳琪琪</t>
  </si>
  <si>
    <t>县文兴镇自然资源所</t>
  </si>
  <si>
    <t>黄盟</t>
  </si>
  <si>
    <t>杜岚</t>
  </si>
  <si>
    <t>县宝石乡农民工服务中心</t>
  </si>
  <si>
    <t>蒲玮</t>
  </si>
  <si>
    <t>赵桢琦</t>
  </si>
  <si>
    <t>杨春海</t>
  </si>
  <si>
    <t>县仁和镇农民工服务中心</t>
  </si>
  <si>
    <t>李佳</t>
  </si>
  <si>
    <t>傅巧</t>
  </si>
  <si>
    <t>刘欢</t>
  </si>
  <si>
    <t>县自强镇便民服务中心</t>
  </si>
  <si>
    <t>李晓恒</t>
  </si>
  <si>
    <t>赵流芳</t>
  </si>
  <si>
    <t>递补</t>
  </si>
  <si>
    <t>于洋</t>
  </si>
  <si>
    <t>县长卿镇便民服务中心</t>
  </si>
  <si>
    <t>刘述林</t>
  </si>
  <si>
    <t>张茂莉</t>
  </si>
  <si>
    <t>邓德全</t>
  </si>
  <si>
    <t>县黎雅镇农业服务中心</t>
  </si>
  <si>
    <t>胡琰彬</t>
  </si>
  <si>
    <t>蒋青青</t>
  </si>
  <si>
    <t>周一帆</t>
  </si>
  <si>
    <t>县文化馆</t>
  </si>
  <si>
    <t>周义</t>
  </si>
  <si>
    <t>梁子雨</t>
  </si>
  <si>
    <t>县乡镇卫生院会计核算中心</t>
  </si>
  <si>
    <t>陶鎏</t>
  </si>
  <si>
    <t>黄晨洁</t>
  </si>
  <si>
    <t>宫伽</t>
  </si>
  <si>
    <t>县玛瑙镇便民服务中心</t>
  </si>
  <si>
    <t>叶娟</t>
  </si>
  <si>
    <t>姚昌杰</t>
  </si>
  <si>
    <t>田蜜</t>
  </si>
  <si>
    <t>县建设工程质量监督站</t>
  </si>
  <si>
    <t>陈磊</t>
  </si>
  <si>
    <t>王一任</t>
  </si>
  <si>
    <t>何敏</t>
  </si>
  <si>
    <t>县人民医院</t>
  </si>
  <si>
    <t>谭静</t>
  </si>
  <si>
    <t>唐小艳</t>
  </si>
  <si>
    <t>宋洁</t>
  </si>
  <si>
    <t>严浩原</t>
  </si>
  <si>
    <t>赵文苹</t>
  </si>
  <si>
    <t>县动物疫病预防控制中心</t>
  </si>
  <si>
    <t>徐盼</t>
  </si>
  <si>
    <t>县文昌镇畜牧兽医站</t>
  </si>
  <si>
    <t>侯真真</t>
  </si>
  <si>
    <t>桑吉罗尔依</t>
  </si>
  <si>
    <t>罗小波</t>
  </si>
  <si>
    <t>县长卿镇畜牧兽医站</t>
  </si>
  <si>
    <t>姚龙</t>
  </si>
  <si>
    <t>范厚祥</t>
  </si>
  <si>
    <t>陆建豪</t>
  </si>
  <si>
    <t>县石牛镇畜牧兽医站</t>
  </si>
  <si>
    <t>许潇丹</t>
  </si>
  <si>
    <t>郭涛</t>
  </si>
  <si>
    <t>任芸姣</t>
  </si>
  <si>
    <t>县宝石乡畜牧兽医站</t>
  </si>
  <si>
    <t>赵春雯</t>
  </si>
  <si>
    <t>李源</t>
  </si>
  <si>
    <t>刘钧翰</t>
  </si>
  <si>
    <t>蔺东</t>
  </si>
  <si>
    <t>刘传福</t>
  </si>
  <si>
    <t>县玛瑙镇自然资源所</t>
  </si>
  <si>
    <t>何飞</t>
  </si>
  <si>
    <t>童雪彬</t>
  </si>
  <si>
    <t>曾婷</t>
  </si>
  <si>
    <t>县黎雅镇自然资源所</t>
  </si>
  <si>
    <t>吴可嘉</t>
  </si>
  <si>
    <t>刘金明</t>
  </si>
  <si>
    <t>杨豪</t>
  </si>
  <si>
    <t>县宝石乡农业服务中心</t>
  </si>
  <si>
    <t>杨晨</t>
  </si>
  <si>
    <t>汪文琴</t>
  </si>
  <si>
    <t>何晓敏</t>
  </si>
  <si>
    <t>县仁和镇农业服务中心</t>
  </si>
  <si>
    <t>王黄军</t>
  </si>
  <si>
    <t>县双板镇农业服务中心</t>
  </si>
  <si>
    <t>刘浩岚</t>
  </si>
  <si>
    <t>黄英斌</t>
  </si>
  <si>
    <t>县观义镇农业服务中心</t>
  </si>
  <si>
    <t>朱悦</t>
  </si>
  <si>
    <t>任玲玉</t>
  </si>
  <si>
    <t>县文兴镇农业服务中心</t>
  </si>
  <si>
    <t>王宇霞</t>
  </si>
  <si>
    <t>县演武镇农业服务中心</t>
  </si>
  <si>
    <t>舒钦</t>
  </si>
  <si>
    <t>谢宇</t>
  </si>
  <si>
    <t>杜建军</t>
  </si>
  <si>
    <t>王攀安</t>
  </si>
  <si>
    <t>陈梦思</t>
  </si>
  <si>
    <t>赵丽</t>
  </si>
  <si>
    <t>黄菲</t>
  </si>
  <si>
    <t>县中医院</t>
  </si>
  <si>
    <t>晏开铃</t>
  </si>
  <si>
    <t>县黎雅镇中心卫生院</t>
  </si>
  <si>
    <t>杜自周</t>
  </si>
  <si>
    <t>王汝丹</t>
  </si>
  <si>
    <t>刘苏叶</t>
  </si>
  <si>
    <t>县疾病预防控制中心</t>
  </si>
  <si>
    <t>先李丽</t>
  </si>
  <si>
    <t>王佳</t>
  </si>
  <si>
    <t>付敏</t>
  </si>
  <si>
    <t>徐瑞敏</t>
  </si>
  <si>
    <t>向明凤</t>
  </si>
  <si>
    <t>勾艺霖</t>
  </si>
  <si>
    <t>先钰</t>
  </si>
  <si>
    <t>刘宝莲</t>
  </si>
  <si>
    <t>蒋诺</t>
  </si>
  <si>
    <t>张莉娟</t>
  </si>
  <si>
    <t>梁爽</t>
  </si>
  <si>
    <t>雍小琼</t>
  </si>
  <si>
    <t>胡侨罡</t>
  </si>
  <si>
    <t>王跃锜</t>
  </si>
  <si>
    <t>胡晓</t>
  </si>
  <si>
    <t>程惠</t>
  </si>
  <si>
    <t>王琴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</si>
</sst>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2"/>
  <sheetViews>
    <sheetView tabSelected="1" workbookViewId="0">
      <selection activeCell="J10" sqref="J10"/>
    </sheetView>
  </sheetViews>
  <sheetFormatPr defaultColWidth="9" defaultRowHeight="30" customHeight="1"/>
  <cols>
    <col min="1" max="1" width="4.75" style="1" customWidth="1"/>
    <col min="2" max="2" width="9" style="1"/>
    <col min="3" max="3" width="22.25" style="1" customWidth="1"/>
    <col min="4" max="4" width="9" style="1"/>
    <col min="5" max="5" width="18.625" style="2" customWidth="1"/>
    <col min="6" max="9" width="9" style="1"/>
    <col min="10" max="10" width="7.625" style="1" customWidth="1"/>
    <col min="11" max="16384" width="9" style="1"/>
  </cols>
  <sheetData>
    <row r="1" customHeight="1" spans="1:2">
      <c r="A1" s="3" t="s">
        <v>0</v>
      </c>
      <c r="B1" s="3"/>
    </row>
    <row r="2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customHeight="1" spans="1:12">
      <c r="A4" s="5">
        <v>1</v>
      </c>
      <c r="B4" s="5" t="s">
        <v>14</v>
      </c>
      <c r="C4" s="5" t="s">
        <v>15</v>
      </c>
      <c r="D4" s="5">
        <v>1109001</v>
      </c>
      <c r="E4" s="6">
        <v>1151060305723</v>
      </c>
      <c r="F4" s="5">
        <v>40.4</v>
      </c>
      <c r="G4" s="5">
        <v>88.24</v>
      </c>
      <c r="H4" s="5">
        <f>G4*0.4</f>
        <v>35.296</v>
      </c>
      <c r="I4" s="5">
        <f>F4+H4</f>
        <v>75.696</v>
      </c>
      <c r="J4" s="5">
        <v>1</v>
      </c>
      <c r="K4" s="5" t="s">
        <v>16</v>
      </c>
      <c r="L4" s="5"/>
    </row>
    <row r="5" customHeight="1" spans="1:12">
      <c r="A5" s="5">
        <v>2</v>
      </c>
      <c r="B5" s="5" t="s">
        <v>17</v>
      </c>
      <c r="C5" s="5" t="s">
        <v>15</v>
      </c>
      <c r="D5" s="5">
        <v>1109001</v>
      </c>
      <c r="E5" s="6">
        <v>1151060305724</v>
      </c>
      <c r="F5" s="5">
        <v>41.4</v>
      </c>
      <c r="G5" s="5">
        <v>83.56</v>
      </c>
      <c r="H5" s="5">
        <f>G5*0.4</f>
        <v>33.424</v>
      </c>
      <c r="I5" s="5">
        <f t="shared" ref="I5:I14" si="0">F5+H5</f>
        <v>74.824</v>
      </c>
      <c r="J5" s="5">
        <v>2</v>
      </c>
      <c r="K5" s="5" t="s">
        <v>18</v>
      </c>
      <c r="L5" s="5"/>
    </row>
    <row r="6" customHeight="1" spans="1:12">
      <c r="A6" s="5">
        <v>3</v>
      </c>
      <c r="B6" s="5" t="s">
        <v>19</v>
      </c>
      <c r="C6" s="5" t="s">
        <v>15</v>
      </c>
      <c r="D6" s="5">
        <v>1109001</v>
      </c>
      <c r="E6" s="6">
        <v>1151060400712</v>
      </c>
      <c r="F6" s="5">
        <v>40.2</v>
      </c>
      <c r="G6" s="5">
        <v>83.93</v>
      </c>
      <c r="H6" s="5">
        <f t="shared" ref="H6:H37" si="1">G6*0.4</f>
        <v>33.572</v>
      </c>
      <c r="I6" s="5">
        <f t="shared" si="0"/>
        <v>73.772</v>
      </c>
      <c r="J6" s="5">
        <v>3</v>
      </c>
      <c r="K6" s="5" t="s">
        <v>18</v>
      </c>
      <c r="L6" s="5"/>
    </row>
    <row r="7" customHeight="1" spans="1:12">
      <c r="A7" s="5">
        <v>4</v>
      </c>
      <c r="B7" s="5" t="s">
        <v>20</v>
      </c>
      <c r="C7" s="5" t="s">
        <v>21</v>
      </c>
      <c r="D7" s="5">
        <v>1109002</v>
      </c>
      <c r="E7" s="6">
        <v>1151060400104</v>
      </c>
      <c r="F7" s="5">
        <v>42.6</v>
      </c>
      <c r="G7" s="5">
        <v>87.8</v>
      </c>
      <c r="H7" s="5">
        <f t="shared" si="1"/>
        <v>35.12</v>
      </c>
      <c r="I7" s="5">
        <f t="shared" si="0"/>
        <v>77.72</v>
      </c>
      <c r="J7" s="5">
        <v>1</v>
      </c>
      <c r="K7" s="5" t="s">
        <v>16</v>
      </c>
      <c r="L7" s="5"/>
    </row>
    <row r="8" customHeight="1" spans="1:12">
      <c r="A8" s="5">
        <v>5</v>
      </c>
      <c r="B8" s="5" t="s">
        <v>22</v>
      </c>
      <c r="C8" s="5" t="s">
        <v>21</v>
      </c>
      <c r="D8" s="5">
        <v>1109002</v>
      </c>
      <c r="E8" s="6">
        <v>1151060306201</v>
      </c>
      <c r="F8" s="5">
        <v>41.5</v>
      </c>
      <c r="G8" s="5">
        <v>85.85</v>
      </c>
      <c r="H8" s="5">
        <f t="shared" si="1"/>
        <v>34.34</v>
      </c>
      <c r="I8" s="5">
        <f t="shared" si="0"/>
        <v>75.84</v>
      </c>
      <c r="J8" s="5">
        <v>2</v>
      </c>
      <c r="K8" s="5" t="s">
        <v>18</v>
      </c>
      <c r="L8" s="5"/>
    </row>
    <row r="9" customHeight="1" spans="1:12">
      <c r="A9" s="5">
        <v>6</v>
      </c>
      <c r="B9" s="5" t="s">
        <v>23</v>
      </c>
      <c r="C9" s="5" t="s">
        <v>21</v>
      </c>
      <c r="D9" s="5">
        <v>1109002</v>
      </c>
      <c r="E9" s="6">
        <v>1151060306827</v>
      </c>
      <c r="F9" s="5">
        <v>41.1</v>
      </c>
      <c r="G9" s="5">
        <v>82.06</v>
      </c>
      <c r="H9" s="5">
        <f t="shared" si="1"/>
        <v>32.824</v>
      </c>
      <c r="I9" s="5">
        <f t="shared" si="0"/>
        <v>73.924</v>
      </c>
      <c r="J9" s="5">
        <v>3</v>
      </c>
      <c r="K9" s="5" t="s">
        <v>18</v>
      </c>
      <c r="L9" s="5"/>
    </row>
    <row r="10" customHeight="1" spans="1:12">
      <c r="A10" s="5">
        <v>7</v>
      </c>
      <c r="B10" s="5" t="s">
        <v>24</v>
      </c>
      <c r="C10" s="5" t="s">
        <v>25</v>
      </c>
      <c r="D10" s="5">
        <v>1109003</v>
      </c>
      <c r="E10" s="6">
        <v>1151060400205</v>
      </c>
      <c r="F10" s="5">
        <v>43</v>
      </c>
      <c r="G10" s="5">
        <v>87.2</v>
      </c>
      <c r="H10" s="5">
        <f t="shared" si="1"/>
        <v>34.88</v>
      </c>
      <c r="I10" s="5">
        <f t="shared" si="0"/>
        <v>77.88</v>
      </c>
      <c r="J10" s="5">
        <v>1</v>
      </c>
      <c r="K10" s="5" t="s">
        <v>16</v>
      </c>
      <c r="L10" s="5"/>
    </row>
    <row r="11" customHeight="1" spans="1:12">
      <c r="A11" s="5">
        <v>8</v>
      </c>
      <c r="B11" s="5" t="s">
        <v>26</v>
      </c>
      <c r="C11" s="5" t="s">
        <v>25</v>
      </c>
      <c r="D11" s="5">
        <v>1109003</v>
      </c>
      <c r="E11" s="6">
        <v>1151060306109</v>
      </c>
      <c r="F11" s="5">
        <v>43.6</v>
      </c>
      <c r="G11" s="5">
        <v>83.4</v>
      </c>
      <c r="H11" s="5">
        <f t="shared" si="1"/>
        <v>33.36</v>
      </c>
      <c r="I11" s="5">
        <f t="shared" si="0"/>
        <v>76.96</v>
      </c>
      <c r="J11" s="5">
        <v>2</v>
      </c>
      <c r="K11" s="5" t="s">
        <v>18</v>
      </c>
      <c r="L11" s="5"/>
    </row>
    <row r="12" customHeight="1" spans="1:12">
      <c r="A12" s="5">
        <v>9</v>
      </c>
      <c r="B12" s="5" t="s">
        <v>27</v>
      </c>
      <c r="C12" s="5" t="s">
        <v>28</v>
      </c>
      <c r="D12" s="5">
        <v>1109004</v>
      </c>
      <c r="E12" s="6">
        <v>1151060306621</v>
      </c>
      <c r="F12" s="5">
        <v>44.9</v>
      </c>
      <c r="G12" s="5">
        <v>88.1</v>
      </c>
      <c r="H12" s="5">
        <f t="shared" si="1"/>
        <v>35.24</v>
      </c>
      <c r="I12" s="5">
        <f t="shared" si="0"/>
        <v>80.14</v>
      </c>
      <c r="J12" s="5">
        <v>1</v>
      </c>
      <c r="K12" s="5" t="s">
        <v>16</v>
      </c>
      <c r="L12" s="5"/>
    </row>
    <row r="13" customHeight="1" spans="1:12">
      <c r="A13" s="5">
        <v>10</v>
      </c>
      <c r="B13" s="5" t="s">
        <v>29</v>
      </c>
      <c r="C13" s="5" t="s">
        <v>28</v>
      </c>
      <c r="D13" s="5">
        <v>1109004</v>
      </c>
      <c r="E13" s="6">
        <v>1151060400718</v>
      </c>
      <c r="F13" s="5">
        <v>43.7</v>
      </c>
      <c r="G13" s="5">
        <v>82.12</v>
      </c>
      <c r="H13" s="5">
        <f t="shared" si="1"/>
        <v>32.848</v>
      </c>
      <c r="I13" s="5">
        <f t="shared" si="0"/>
        <v>76.548</v>
      </c>
      <c r="J13" s="5">
        <v>2</v>
      </c>
      <c r="K13" s="5" t="s">
        <v>18</v>
      </c>
      <c r="L13" s="5"/>
    </row>
    <row r="14" customHeight="1" spans="1:12">
      <c r="A14" s="5">
        <v>11</v>
      </c>
      <c r="B14" s="5" t="s">
        <v>30</v>
      </c>
      <c r="C14" s="5" t="s">
        <v>28</v>
      </c>
      <c r="D14" s="5">
        <v>1109004</v>
      </c>
      <c r="E14" s="6">
        <v>1151060400615</v>
      </c>
      <c r="F14" s="5">
        <v>44.2</v>
      </c>
      <c r="G14" s="5">
        <v>0</v>
      </c>
      <c r="H14" s="5">
        <f t="shared" si="1"/>
        <v>0</v>
      </c>
      <c r="I14" s="5">
        <f t="shared" si="0"/>
        <v>44.2</v>
      </c>
      <c r="J14" s="5">
        <v>3</v>
      </c>
      <c r="K14" s="5" t="s">
        <v>18</v>
      </c>
      <c r="L14" s="5" t="s">
        <v>31</v>
      </c>
    </row>
    <row r="15" customHeight="1" spans="1:12">
      <c r="A15" s="5">
        <v>12</v>
      </c>
      <c r="B15" s="5" t="s">
        <v>32</v>
      </c>
      <c r="C15" s="5" t="s">
        <v>33</v>
      </c>
      <c r="D15" s="5">
        <v>1109005</v>
      </c>
      <c r="E15" s="6">
        <v>1151060400303</v>
      </c>
      <c r="F15" s="5">
        <v>42.7</v>
      </c>
      <c r="G15" s="5">
        <v>81.3</v>
      </c>
      <c r="H15" s="5">
        <f t="shared" si="1"/>
        <v>32.52</v>
      </c>
      <c r="I15" s="5">
        <f t="shared" ref="I15:I46" si="2">F15+H15</f>
        <v>75.22</v>
      </c>
      <c r="J15" s="5">
        <v>1</v>
      </c>
      <c r="K15" s="5" t="s">
        <v>16</v>
      </c>
      <c r="L15" s="5"/>
    </row>
    <row r="16" customHeight="1" spans="1:12">
      <c r="A16" s="5">
        <v>13</v>
      </c>
      <c r="B16" s="5" t="s">
        <v>34</v>
      </c>
      <c r="C16" s="5" t="s">
        <v>33</v>
      </c>
      <c r="D16" s="5">
        <v>1109005</v>
      </c>
      <c r="E16" s="6">
        <v>1151060400214</v>
      </c>
      <c r="F16" s="5">
        <v>40.9</v>
      </c>
      <c r="G16" s="5">
        <v>80.6</v>
      </c>
      <c r="H16" s="5">
        <f t="shared" si="1"/>
        <v>32.24</v>
      </c>
      <c r="I16" s="5">
        <f t="shared" si="2"/>
        <v>73.14</v>
      </c>
      <c r="J16" s="5">
        <v>2</v>
      </c>
      <c r="K16" s="5" t="s">
        <v>18</v>
      </c>
      <c r="L16" s="5"/>
    </row>
    <row r="17" customHeight="1" spans="1:12">
      <c r="A17" s="5">
        <v>14</v>
      </c>
      <c r="B17" s="5" t="s">
        <v>35</v>
      </c>
      <c r="C17" s="5" t="s">
        <v>36</v>
      </c>
      <c r="D17" s="5">
        <v>1109006</v>
      </c>
      <c r="E17" s="6">
        <v>1151060307002</v>
      </c>
      <c r="F17" s="5">
        <v>40.7</v>
      </c>
      <c r="G17" s="5">
        <v>85.34</v>
      </c>
      <c r="H17" s="5">
        <f t="shared" si="1"/>
        <v>34.136</v>
      </c>
      <c r="I17" s="5">
        <f t="shared" si="2"/>
        <v>74.836</v>
      </c>
      <c r="J17" s="5">
        <v>1</v>
      </c>
      <c r="K17" s="5" t="s">
        <v>16</v>
      </c>
      <c r="L17" s="5"/>
    </row>
    <row r="18" customHeight="1" spans="1:12">
      <c r="A18" s="5">
        <v>15</v>
      </c>
      <c r="B18" s="5" t="s">
        <v>37</v>
      </c>
      <c r="C18" s="5" t="s">
        <v>36</v>
      </c>
      <c r="D18" s="5">
        <v>1109006</v>
      </c>
      <c r="E18" s="6">
        <v>1151060306709</v>
      </c>
      <c r="F18" s="5">
        <v>41.1</v>
      </c>
      <c r="G18" s="5">
        <v>83.96</v>
      </c>
      <c r="H18" s="5">
        <f t="shared" si="1"/>
        <v>33.584</v>
      </c>
      <c r="I18" s="5">
        <f t="shared" si="2"/>
        <v>74.684</v>
      </c>
      <c r="J18" s="5">
        <v>2</v>
      </c>
      <c r="K18" s="5" t="s">
        <v>18</v>
      </c>
      <c r="L18" s="5"/>
    </row>
    <row r="19" customHeight="1" spans="1:12">
      <c r="A19" s="5">
        <v>16</v>
      </c>
      <c r="B19" s="5" t="s">
        <v>38</v>
      </c>
      <c r="C19" s="5" t="s">
        <v>36</v>
      </c>
      <c r="D19" s="5">
        <v>1109006</v>
      </c>
      <c r="E19" s="6">
        <v>1151060306210</v>
      </c>
      <c r="F19" s="5">
        <v>42.1</v>
      </c>
      <c r="G19" s="5">
        <v>75.36</v>
      </c>
      <c r="H19" s="5">
        <f t="shared" si="1"/>
        <v>30.144</v>
      </c>
      <c r="I19" s="5">
        <f t="shared" si="2"/>
        <v>72.244</v>
      </c>
      <c r="J19" s="5">
        <v>3</v>
      </c>
      <c r="K19" s="5" t="s">
        <v>18</v>
      </c>
      <c r="L19" s="5"/>
    </row>
    <row r="20" customHeight="1" spans="1:12">
      <c r="A20" s="5">
        <v>17</v>
      </c>
      <c r="B20" s="5" t="s">
        <v>39</v>
      </c>
      <c r="C20" s="5" t="s">
        <v>40</v>
      </c>
      <c r="D20" s="5">
        <v>1109007</v>
      </c>
      <c r="E20" s="6">
        <v>1151060400618</v>
      </c>
      <c r="F20" s="5">
        <v>45.2</v>
      </c>
      <c r="G20" s="5">
        <v>88.62</v>
      </c>
      <c r="H20" s="5">
        <f t="shared" si="1"/>
        <v>35.448</v>
      </c>
      <c r="I20" s="5">
        <f t="shared" si="2"/>
        <v>80.648</v>
      </c>
      <c r="J20" s="5">
        <v>1</v>
      </c>
      <c r="K20" s="5" t="s">
        <v>16</v>
      </c>
      <c r="L20" s="5"/>
    </row>
    <row r="21" customHeight="1" spans="1:12">
      <c r="A21" s="5">
        <v>18</v>
      </c>
      <c r="B21" s="5" t="s">
        <v>41</v>
      </c>
      <c r="C21" s="5" t="s">
        <v>40</v>
      </c>
      <c r="D21" s="5">
        <v>1109007</v>
      </c>
      <c r="E21" s="6">
        <v>1151060305625</v>
      </c>
      <c r="F21" s="5">
        <v>41.1</v>
      </c>
      <c r="G21" s="5">
        <v>86.16</v>
      </c>
      <c r="H21" s="5">
        <f t="shared" si="1"/>
        <v>34.464</v>
      </c>
      <c r="I21" s="5">
        <f t="shared" si="2"/>
        <v>75.564</v>
      </c>
      <c r="J21" s="5">
        <v>2</v>
      </c>
      <c r="K21" s="5" t="s">
        <v>18</v>
      </c>
      <c r="L21" s="5"/>
    </row>
    <row r="22" customHeight="1" spans="1:12">
      <c r="A22" s="5">
        <v>19</v>
      </c>
      <c r="B22" s="5" t="s">
        <v>42</v>
      </c>
      <c r="C22" s="5" t="s">
        <v>43</v>
      </c>
      <c r="D22" s="5">
        <v>1109008</v>
      </c>
      <c r="E22" s="6">
        <v>1151060401105</v>
      </c>
      <c r="F22" s="5">
        <v>40.9</v>
      </c>
      <c r="G22" s="5">
        <v>90.48</v>
      </c>
      <c r="H22" s="5">
        <f t="shared" si="1"/>
        <v>36.192</v>
      </c>
      <c r="I22" s="5">
        <f t="shared" si="2"/>
        <v>77.092</v>
      </c>
      <c r="J22" s="5">
        <v>1</v>
      </c>
      <c r="K22" s="5" t="s">
        <v>16</v>
      </c>
      <c r="L22" s="5"/>
    </row>
    <row r="23" customHeight="1" spans="1:12">
      <c r="A23" s="5">
        <v>20</v>
      </c>
      <c r="B23" s="5" t="s">
        <v>44</v>
      </c>
      <c r="C23" s="5" t="s">
        <v>43</v>
      </c>
      <c r="D23" s="5">
        <v>1109008</v>
      </c>
      <c r="E23" s="6">
        <v>1151060401118</v>
      </c>
      <c r="F23" s="5">
        <v>39.9</v>
      </c>
      <c r="G23" s="5">
        <v>82.26</v>
      </c>
      <c r="H23" s="5">
        <f t="shared" si="1"/>
        <v>32.904</v>
      </c>
      <c r="I23" s="5">
        <f t="shared" si="2"/>
        <v>72.804</v>
      </c>
      <c r="J23" s="5">
        <v>2</v>
      </c>
      <c r="K23" s="5" t="s">
        <v>18</v>
      </c>
      <c r="L23" s="5"/>
    </row>
    <row r="24" customHeight="1" spans="1:12">
      <c r="A24" s="5">
        <v>21</v>
      </c>
      <c r="B24" s="5" t="s">
        <v>45</v>
      </c>
      <c r="C24" s="5" t="s">
        <v>43</v>
      </c>
      <c r="D24" s="5">
        <v>1109008</v>
      </c>
      <c r="E24" s="6">
        <v>1151060307012</v>
      </c>
      <c r="F24" s="5">
        <v>41.6</v>
      </c>
      <c r="G24" s="5">
        <v>76.52</v>
      </c>
      <c r="H24" s="5">
        <f t="shared" si="1"/>
        <v>30.608</v>
      </c>
      <c r="I24" s="5">
        <f t="shared" si="2"/>
        <v>72.208</v>
      </c>
      <c r="J24" s="5">
        <v>3</v>
      </c>
      <c r="K24" s="5" t="s">
        <v>18</v>
      </c>
      <c r="L24" s="5"/>
    </row>
    <row r="25" customHeight="1" spans="1:12">
      <c r="A25" s="5">
        <v>22</v>
      </c>
      <c r="B25" s="5" t="s">
        <v>46</v>
      </c>
      <c r="C25" s="5" t="s">
        <v>47</v>
      </c>
      <c r="D25" s="5">
        <v>1109009</v>
      </c>
      <c r="E25" s="6">
        <v>1151060400204</v>
      </c>
      <c r="F25" s="5">
        <v>40.3</v>
      </c>
      <c r="G25" s="5">
        <v>84.86</v>
      </c>
      <c r="H25" s="5">
        <f t="shared" si="1"/>
        <v>33.944</v>
      </c>
      <c r="I25" s="5">
        <f t="shared" si="2"/>
        <v>74.244</v>
      </c>
      <c r="J25" s="5">
        <v>1</v>
      </c>
      <c r="K25" s="5" t="s">
        <v>16</v>
      </c>
      <c r="L25" s="5"/>
    </row>
    <row r="26" customHeight="1" spans="1:12">
      <c r="A26" s="5">
        <v>23</v>
      </c>
      <c r="B26" s="5" t="s">
        <v>48</v>
      </c>
      <c r="C26" s="5" t="s">
        <v>47</v>
      </c>
      <c r="D26" s="5">
        <v>1109009</v>
      </c>
      <c r="E26" s="6">
        <v>1151060306404</v>
      </c>
      <c r="F26" s="5">
        <v>40.7</v>
      </c>
      <c r="G26" s="5">
        <v>83.82</v>
      </c>
      <c r="H26" s="5">
        <f t="shared" si="1"/>
        <v>33.528</v>
      </c>
      <c r="I26" s="5">
        <f t="shared" si="2"/>
        <v>74.228</v>
      </c>
      <c r="J26" s="5">
        <v>2</v>
      </c>
      <c r="K26" s="5" t="s">
        <v>18</v>
      </c>
      <c r="L26" s="5"/>
    </row>
    <row r="27" customHeight="1" spans="1:12">
      <c r="A27" s="5">
        <v>24</v>
      </c>
      <c r="B27" s="5" t="s">
        <v>49</v>
      </c>
      <c r="C27" s="5" t="s">
        <v>47</v>
      </c>
      <c r="D27" s="5">
        <v>1109009</v>
      </c>
      <c r="E27" s="6">
        <v>1151060305619</v>
      </c>
      <c r="F27" s="5">
        <v>39.5</v>
      </c>
      <c r="G27" s="5">
        <v>83.12</v>
      </c>
      <c r="H27" s="5">
        <f t="shared" si="1"/>
        <v>33.248</v>
      </c>
      <c r="I27" s="5">
        <f t="shared" si="2"/>
        <v>72.748</v>
      </c>
      <c r="J27" s="5">
        <v>3</v>
      </c>
      <c r="K27" s="5" t="s">
        <v>18</v>
      </c>
      <c r="L27" s="5"/>
    </row>
    <row r="28" customHeight="1" spans="1:12">
      <c r="A28" s="5">
        <v>25</v>
      </c>
      <c r="B28" s="5" t="s">
        <v>50</v>
      </c>
      <c r="C28" s="5" t="s">
        <v>51</v>
      </c>
      <c r="D28" s="5">
        <v>1109010</v>
      </c>
      <c r="E28" s="6">
        <v>1151060307023</v>
      </c>
      <c r="F28" s="5">
        <v>40.2</v>
      </c>
      <c r="G28" s="5">
        <v>82.2</v>
      </c>
      <c r="H28" s="5">
        <f t="shared" si="1"/>
        <v>32.88</v>
      </c>
      <c r="I28" s="5">
        <f t="shared" si="2"/>
        <v>73.08</v>
      </c>
      <c r="J28" s="5">
        <v>1</v>
      </c>
      <c r="K28" s="5" t="s">
        <v>16</v>
      </c>
      <c r="L28" s="5"/>
    </row>
    <row r="29" customHeight="1" spans="1:12">
      <c r="A29" s="5">
        <v>26</v>
      </c>
      <c r="B29" s="5" t="s">
        <v>52</v>
      </c>
      <c r="C29" s="5" t="s">
        <v>51</v>
      </c>
      <c r="D29" s="5">
        <v>1109010</v>
      </c>
      <c r="E29" s="6">
        <v>1151060306203</v>
      </c>
      <c r="F29" s="5">
        <v>38.8</v>
      </c>
      <c r="G29" s="5">
        <v>82.7</v>
      </c>
      <c r="H29" s="5">
        <f t="shared" si="1"/>
        <v>33.08</v>
      </c>
      <c r="I29" s="5">
        <f t="shared" si="2"/>
        <v>71.88</v>
      </c>
      <c r="J29" s="5">
        <v>2</v>
      </c>
      <c r="K29" s="5" t="s">
        <v>18</v>
      </c>
      <c r="L29" s="5"/>
    </row>
    <row r="30" customHeight="1" spans="1:12">
      <c r="A30" s="5">
        <v>27</v>
      </c>
      <c r="B30" s="5" t="s">
        <v>53</v>
      </c>
      <c r="C30" s="5" t="s">
        <v>51</v>
      </c>
      <c r="D30" s="5">
        <v>1109010</v>
      </c>
      <c r="E30" s="6">
        <v>1151060307121</v>
      </c>
      <c r="F30" s="5">
        <v>38.6</v>
      </c>
      <c r="G30" s="5">
        <v>81.7</v>
      </c>
      <c r="H30" s="5">
        <f t="shared" si="1"/>
        <v>32.68</v>
      </c>
      <c r="I30" s="5">
        <f t="shared" si="2"/>
        <v>71.28</v>
      </c>
      <c r="J30" s="5">
        <v>3</v>
      </c>
      <c r="K30" s="5" t="s">
        <v>18</v>
      </c>
      <c r="L30" s="5" t="s">
        <v>54</v>
      </c>
    </row>
    <row r="31" customHeight="1" spans="1:12">
      <c r="A31" s="5">
        <v>28</v>
      </c>
      <c r="B31" s="5" t="s">
        <v>55</v>
      </c>
      <c r="C31" s="5" t="s">
        <v>56</v>
      </c>
      <c r="D31" s="5">
        <v>1109011</v>
      </c>
      <c r="E31" s="6">
        <v>1151060400514</v>
      </c>
      <c r="F31" s="5">
        <v>41.6</v>
      </c>
      <c r="G31" s="5">
        <v>86.2</v>
      </c>
      <c r="H31" s="5">
        <f t="shared" si="1"/>
        <v>34.48</v>
      </c>
      <c r="I31" s="5">
        <f t="shared" si="2"/>
        <v>76.08</v>
      </c>
      <c r="J31" s="5">
        <v>1</v>
      </c>
      <c r="K31" s="5" t="s">
        <v>16</v>
      </c>
      <c r="L31" s="5"/>
    </row>
    <row r="32" customHeight="1" spans="1:12">
      <c r="A32" s="5">
        <v>29</v>
      </c>
      <c r="B32" s="5" t="s">
        <v>57</v>
      </c>
      <c r="C32" s="5" t="s">
        <v>56</v>
      </c>
      <c r="D32" s="5">
        <v>1109011</v>
      </c>
      <c r="E32" s="6">
        <v>1151060400307</v>
      </c>
      <c r="F32" s="5">
        <v>41.2</v>
      </c>
      <c r="G32" s="5">
        <v>81.4</v>
      </c>
      <c r="H32" s="5">
        <f t="shared" si="1"/>
        <v>32.56</v>
      </c>
      <c r="I32" s="5">
        <f t="shared" si="2"/>
        <v>73.76</v>
      </c>
      <c r="J32" s="5">
        <v>2</v>
      </c>
      <c r="K32" s="5" t="s">
        <v>18</v>
      </c>
      <c r="L32" s="5"/>
    </row>
    <row r="33" customHeight="1" spans="1:12">
      <c r="A33" s="5">
        <v>30</v>
      </c>
      <c r="B33" s="5" t="s">
        <v>58</v>
      </c>
      <c r="C33" s="5" t="s">
        <v>56</v>
      </c>
      <c r="D33" s="5">
        <v>1109011</v>
      </c>
      <c r="E33" s="6">
        <v>1151060400109</v>
      </c>
      <c r="F33" s="5">
        <v>40.5</v>
      </c>
      <c r="G33" s="5">
        <v>78.2</v>
      </c>
      <c r="H33" s="5">
        <f t="shared" si="1"/>
        <v>31.28</v>
      </c>
      <c r="I33" s="5">
        <f t="shared" si="2"/>
        <v>71.78</v>
      </c>
      <c r="J33" s="5">
        <v>3</v>
      </c>
      <c r="K33" s="5" t="s">
        <v>18</v>
      </c>
      <c r="L33" s="5"/>
    </row>
    <row r="34" customHeight="1" spans="1:12">
      <c r="A34" s="5">
        <v>31</v>
      </c>
      <c r="B34" s="5" t="s">
        <v>59</v>
      </c>
      <c r="C34" s="5" t="s">
        <v>60</v>
      </c>
      <c r="D34" s="5">
        <v>1109012</v>
      </c>
      <c r="E34" s="6">
        <v>1151060400106</v>
      </c>
      <c r="F34" s="5">
        <v>43.6</v>
      </c>
      <c r="G34" s="5">
        <v>82.1</v>
      </c>
      <c r="H34" s="5">
        <f t="shared" si="1"/>
        <v>32.84</v>
      </c>
      <c r="I34" s="5">
        <f t="shared" si="2"/>
        <v>76.44</v>
      </c>
      <c r="J34" s="5">
        <v>1</v>
      </c>
      <c r="K34" s="5" t="s">
        <v>16</v>
      </c>
      <c r="L34" s="5"/>
    </row>
    <row r="35" customHeight="1" spans="1:12">
      <c r="A35" s="5">
        <v>32</v>
      </c>
      <c r="B35" s="5" t="s">
        <v>61</v>
      </c>
      <c r="C35" s="5" t="s">
        <v>60</v>
      </c>
      <c r="D35" s="5">
        <v>1109012</v>
      </c>
      <c r="E35" s="6">
        <v>1151060305705</v>
      </c>
      <c r="F35" s="5">
        <v>42.7</v>
      </c>
      <c r="G35" s="5">
        <v>83.7</v>
      </c>
      <c r="H35" s="5">
        <f t="shared" si="1"/>
        <v>33.48</v>
      </c>
      <c r="I35" s="5">
        <f t="shared" si="2"/>
        <v>76.18</v>
      </c>
      <c r="J35" s="5">
        <v>2</v>
      </c>
      <c r="K35" s="5" t="s">
        <v>18</v>
      </c>
      <c r="L35" s="5"/>
    </row>
    <row r="36" customHeight="1" spans="1:12">
      <c r="A36" s="5">
        <v>33</v>
      </c>
      <c r="B36" s="5" t="s">
        <v>62</v>
      </c>
      <c r="C36" s="5" t="s">
        <v>60</v>
      </c>
      <c r="D36" s="5">
        <v>1109012</v>
      </c>
      <c r="E36" s="6">
        <v>1151060400922</v>
      </c>
      <c r="F36" s="5">
        <v>40.4</v>
      </c>
      <c r="G36" s="5">
        <v>73.4</v>
      </c>
      <c r="H36" s="5">
        <f t="shared" si="1"/>
        <v>29.36</v>
      </c>
      <c r="I36" s="5">
        <f t="shared" si="2"/>
        <v>69.76</v>
      </c>
      <c r="J36" s="5">
        <v>3</v>
      </c>
      <c r="K36" s="5" t="s">
        <v>18</v>
      </c>
      <c r="L36" s="5"/>
    </row>
    <row r="37" customHeight="1" spans="1:12">
      <c r="A37" s="5">
        <v>34</v>
      </c>
      <c r="B37" s="5" t="s">
        <v>63</v>
      </c>
      <c r="C37" s="5" t="s">
        <v>64</v>
      </c>
      <c r="D37" s="5">
        <v>2109013</v>
      </c>
      <c r="E37" s="6">
        <v>2151060502722</v>
      </c>
      <c r="F37" s="5">
        <v>40.8</v>
      </c>
      <c r="G37" s="5">
        <v>85.6</v>
      </c>
      <c r="H37" s="5">
        <f t="shared" si="1"/>
        <v>34.24</v>
      </c>
      <c r="I37" s="5">
        <f t="shared" si="2"/>
        <v>75.04</v>
      </c>
      <c r="J37" s="5">
        <v>1</v>
      </c>
      <c r="K37" s="5" t="s">
        <v>16</v>
      </c>
      <c r="L37" s="5"/>
    </row>
    <row r="38" customHeight="1" spans="1:12">
      <c r="A38" s="5">
        <v>35</v>
      </c>
      <c r="B38" s="5" t="s">
        <v>65</v>
      </c>
      <c r="C38" s="5" t="s">
        <v>64</v>
      </c>
      <c r="D38" s="5">
        <v>2109013</v>
      </c>
      <c r="E38" s="6">
        <v>2151060502718</v>
      </c>
      <c r="F38" s="5">
        <v>38.6</v>
      </c>
      <c r="G38" s="5">
        <v>78.8</v>
      </c>
      <c r="H38" s="5">
        <f t="shared" ref="H38:H69" si="3">G38*0.4</f>
        <v>31.52</v>
      </c>
      <c r="I38" s="5">
        <f t="shared" si="2"/>
        <v>70.12</v>
      </c>
      <c r="J38" s="5">
        <v>2</v>
      </c>
      <c r="K38" s="5" t="s">
        <v>18</v>
      </c>
      <c r="L38" s="5"/>
    </row>
    <row r="39" customHeight="1" spans="1:12">
      <c r="A39" s="5">
        <v>36</v>
      </c>
      <c r="B39" s="5" t="s">
        <v>66</v>
      </c>
      <c r="C39" s="5" t="s">
        <v>67</v>
      </c>
      <c r="D39" s="5">
        <v>2109014</v>
      </c>
      <c r="E39" s="6">
        <v>2151060502528</v>
      </c>
      <c r="F39" s="5">
        <v>39.9</v>
      </c>
      <c r="G39" s="5">
        <v>82.4</v>
      </c>
      <c r="H39" s="5">
        <f t="shared" si="3"/>
        <v>32.96</v>
      </c>
      <c r="I39" s="5">
        <f t="shared" si="2"/>
        <v>72.86</v>
      </c>
      <c r="J39" s="5">
        <v>1</v>
      </c>
      <c r="K39" s="5" t="s">
        <v>16</v>
      </c>
      <c r="L39" s="5"/>
    </row>
    <row r="40" customHeight="1" spans="1:12">
      <c r="A40" s="5">
        <v>37</v>
      </c>
      <c r="B40" s="5" t="s">
        <v>68</v>
      </c>
      <c r="C40" s="5" t="s">
        <v>67</v>
      </c>
      <c r="D40" s="5">
        <v>2109014</v>
      </c>
      <c r="E40" s="6">
        <v>2151060502812</v>
      </c>
      <c r="F40" s="5">
        <v>38.3</v>
      </c>
      <c r="G40" s="5">
        <v>83.8</v>
      </c>
      <c r="H40" s="5">
        <f t="shared" si="3"/>
        <v>33.52</v>
      </c>
      <c r="I40" s="5">
        <f t="shared" si="2"/>
        <v>71.82</v>
      </c>
      <c r="J40" s="5">
        <v>2</v>
      </c>
      <c r="K40" s="5" t="s">
        <v>18</v>
      </c>
      <c r="L40" s="5"/>
    </row>
    <row r="41" customHeight="1" spans="1:12">
      <c r="A41" s="5">
        <v>38</v>
      </c>
      <c r="B41" s="5" t="s">
        <v>69</v>
      </c>
      <c r="C41" s="5" t="s">
        <v>67</v>
      </c>
      <c r="D41" s="5">
        <v>2109014</v>
      </c>
      <c r="E41" s="6">
        <v>2151060502605</v>
      </c>
      <c r="F41" s="5">
        <v>39</v>
      </c>
      <c r="G41" s="5">
        <v>79.2</v>
      </c>
      <c r="H41" s="5">
        <f t="shared" si="3"/>
        <v>31.68</v>
      </c>
      <c r="I41" s="5">
        <f t="shared" si="2"/>
        <v>70.68</v>
      </c>
      <c r="J41" s="5">
        <v>3</v>
      </c>
      <c r="K41" s="5" t="s">
        <v>18</v>
      </c>
      <c r="L41" s="5"/>
    </row>
    <row r="42" customHeight="1" spans="1:12">
      <c r="A42" s="5">
        <v>39</v>
      </c>
      <c r="B42" s="5" t="s">
        <v>70</v>
      </c>
      <c r="C42" s="5" t="s">
        <v>71</v>
      </c>
      <c r="D42" s="5">
        <v>2109015</v>
      </c>
      <c r="E42" s="6">
        <v>2151060502908</v>
      </c>
      <c r="F42" s="5">
        <v>43.3</v>
      </c>
      <c r="G42" s="5">
        <v>85.5</v>
      </c>
      <c r="H42" s="5">
        <f t="shared" si="3"/>
        <v>34.2</v>
      </c>
      <c r="I42" s="5">
        <f t="shared" si="2"/>
        <v>77.5</v>
      </c>
      <c r="J42" s="5">
        <v>1</v>
      </c>
      <c r="K42" s="5" t="s">
        <v>16</v>
      </c>
      <c r="L42" s="5"/>
    </row>
    <row r="43" customHeight="1" spans="1:12">
      <c r="A43" s="5">
        <v>40</v>
      </c>
      <c r="B43" s="5" t="s">
        <v>72</v>
      </c>
      <c r="C43" s="5" t="s">
        <v>71</v>
      </c>
      <c r="D43" s="5">
        <v>2109015</v>
      </c>
      <c r="E43" s="6">
        <v>2151060502513</v>
      </c>
      <c r="F43" s="5">
        <v>40</v>
      </c>
      <c r="G43" s="5">
        <v>86</v>
      </c>
      <c r="H43" s="5">
        <f t="shared" si="3"/>
        <v>34.4</v>
      </c>
      <c r="I43" s="5">
        <f t="shared" si="2"/>
        <v>74.4</v>
      </c>
      <c r="J43" s="5">
        <v>2</v>
      </c>
      <c r="K43" s="5" t="s">
        <v>18</v>
      </c>
      <c r="L43" s="5"/>
    </row>
    <row r="44" customHeight="1" spans="1:12">
      <c r="A44" s="5">
        <v>41</v>
      </c>
      <c r="B44" s="5" t="s">
        <v>73</v>
      </c>
      <c r="C44" s="5" t="s">
        <v>71</v>
      </c>
      <c r="D44" s="5">
        <v>2109015</v>
      </c>
      <c r="E44" s="6">
        <v>2151060502828</v>
      </c>
      <c r="F44" s="5">
        <v>38.4</v>
      </c>
      <c r="G44" s="5">
        <v>81.2</v>
      </c>
      <c r="H44" s="5">
        <f t="shared" si="3"/>
        <v>32.48</v>
      </c>
      <c r="I44" s="5">
        <f t="shared" si="2"/>
        <v>70.88</v>
      </c>
      <c r="J44" s="5">
        <v>3</v>
      </c>
      <c r="K44" s="5" t="s">
        <v>18</v>
      </c>
      <c r="L44" s="5"/>
    </row>
    <row r="45" customHeight="1" spans="1:12">
      <c r="A45" s="5">
        <v>42</v>
      </c>
      <c r="B45" s="5" t="s">
        <v>74</v>
      </c>
      <c r="C45" s="5" t="s">
        <v>75</v>
      </c>
      <c r="D45" s="5">
        <v>3109016</v>
      </c>
      <c r="E45" s="6">
        <v>3151060701514</v>
      </c>
      <c r="F45" s="5">
        <v>41.7</v>
      </c>
      <c r="G45" s="5">
        <v>80.1</v>
      </c>
      <c r="H45" s="5">
        <f t="shared" si="3"/>
        <v>32.04</v>
      </c>
      <c r="I45" s="5">
        <f t="shared" si="2"/>
        <v>73.74</v>
      </c>
      <c r="J45" s="5">
        <v>1</v>
      </c>
      <c r="K45" s="5" t="s">
        <v>16</v>
      </c>
      <c r="L45" s="5"/>
    </row>
    <row r="46" customHeight="1" spans="1:12">
      <c r="A46" s="5">
        <v>43</v>
      </c>
      <c r="B46" s="5" t="s">
        <v>76</v>
      </c>
      <c r="C46" s="5" t="s">
        <v>75</v>
      </c>
      <c r="D46" s="5">
        <v>3109016</v>
      </c>
      <c r="E46" s="6">
        <v>3151060701515</v>
      </c>
      <c r="F46" s="5">
        <v>38.8</v>
      </c>
      <c r="G46" s="5">
        <v>81.3</v>
      </c>
      <c r="H46" s="5">
        <f t="shared" si="3"/>
        <v>32.52</v>
      </c>
      <c r="I46" s="5">
        <f t="shared" si="2"/>
        <v>71.32</v>
      </c>
      <c r="J46" s="5">
        <v>2</v>
      </c>
      <c r="K46" s="5" t="s">
        <v>18</v>
      </c>
      <c r="L46" s="5"/>
    </row>
    <row r="47" customHeight="1" spans="1:12">
      <c r="A47" s="5">
        <v>44</v>
      </c>
      <c r="B47" s="5" t="s">
        <v>77</v>
      </c>
      <c r="C47" s="5" t="s">
        <v>75</v>
      </c>
      <c r="D47" s="5">
        <v>3109016</v>
      </c>
      <c r="E47" s="6">
        <v>3151060701411</v>
      </c>
      <c r="F47" s="5">
        <v>36.4</v>
      </c>
      <c r="G47" s="5">
        <v>84.3</v>
      </c>
      <c r="H47" s="5">
        <f t="shared" si="3"/>
        <v>33.72</v>
      </c>
      <c r="I47" s="5">
        <f t="shared" ref="I47:I78" si="4">F47+H47</f>
        <v>70.12</v>
      </c>
      <c r="J47" s="5">
        <v>3</v>
      </c>
      <c r="K47" s="5" t="s">
        <v>18</v>
      </c>
      <c r="L47" s="5"/>
    </row>
    <row r="48" customHeight="1" spans="1:12">
      <c r="A48" s="5">
        <v>45</v>
      </c>
      <c r="B48" s="5" t="s">
        <v>78</v>
      </c>
      <c r="C48" s="5" t="s">
        <v>79</v>
      </c>
      <c r="D48" s="5">
        <v>3109017</v>
      </c>
      <c r="E48" s="6">
        <v>3151060701709</v>
      </c>
      <c r="F48" s="5">
        <v>35.8</v>
      </c>
      <c r="G48" s="5">
        <v>83.3</v>
      </c>
      <c r="H48" s="5">
        <f t="shared" si="3"/>
        <v>33.32</v>
      </c>
      <c r="I48" s="5">
        <f t="shared" si="4"/>
        <v>69.12</v>
      </c>
      <c r="J48" s="5">
        <v>1</v>
      </c>
      <c r="K48" s="5" t="s">
        <v>16</v>
      </c>
      <c r="L48" s="5"/>
    </row>
    <row r="49" customHeight="1" spans="1:12">
      <c r="A49" s="5">
        <v>46</v>
      </c>
      <c r="B49" s="5" t="s">
        <v>80</v>
      </c>
      <c r="C49" s="5" t="s">
        <v>79</v>
      </c>
      <c r="D49" s="5">
        <v>3109017</v>
      </c>
      <c r="E49" s="6">
        <v>3151060701828</v>
      </c>
      <c r="F49" s="5">
        <v>35.7</v>
      </c>
      <c r="G49" s="5">
        <v>83.2</v>
      </c>
      <c r="H49" s="5">
        <f t="shared" si="3"/>
        <v>33.28</v>
      </c>
      <c r="I49" s="5">
        <f t="shared" si="4"/>
        <v>68.98</v>
      </c>
      <c r="J49" s="5">
        <v>2</v>
      </c>
      <c r="K49" s="5" t="s">
        <v>16</v>
      </c>
      <c r="L49" s="5"/>
    </row>
    <row r="50" customHeight="1" spans="1:12">
      <c r="A50" s="5">
        <v>47</v>
      </c>
      <c r="B50" s="5" t="s">
        <v>81</v>
      </c>
      <c r="C50" s="5" t="s">
        <v>79</v>
      </c>
      <c r="D50" s="5">
        <v>3109017</v>
      </c>
      <c r="E50" s="6">
        <v>3151060701412</v>
      </c>
      <c r="F50" s="5">
        <v>36.5</v>
      </c>
      <c r="G50" s="5">
        <v>81</v>
      </c>
      <c r="H50" s="5">
        <f t="shared" si="3"/>
        <v>32.4</v>
      </c>
      <c r="I50" s="5">
        <f t="shared" si="4"/>
        <v>68.9</v>
      </c>
      <c r="J50" s="5">
        <v>3</v>
      </c>
      <c r="K50" s="5" t="s">
        <v>18</v>
      </c>
      <c r="L50" s="5"/>
    </row>
    <row r="51" customHeight="1" spans="1:12">
      <c r="A51" s="5">
        <v>48</v>
      </c>
      <c r="B51" s="5" t="s">
        <v>82</v>
      </c>
      <c r="C51" s="5" t="s">
        <v>79</v>
      </c>
      <c r="D51" s="5">
        <v>3109017</v>
      </c>
      <c r="E51" s="6">
        <v>3151060701613</v>
      </c>
      <c r="F51" s="5">
        <v>35.5</v>
      </c>
      <c r="G51" s="5">
        <v>75.6</v>
      </c>
      <c r="H51" s="5">
        <f t="shared" si="3"/>
        <v>30.24</v>
      </c>
      <c r="I51" s="5">
        <f t="shared" si="4"/>
        <v>65.74</v>
      </c>
      <c r="J51" s="5">
        <v>4</v>
      </c>
      <c r="K51" s="5" t="s">
        <v>18</v>
      </c>
      <c r="L51" s="5"/>
    </row>
    <row r="52" customHeight="1" spans="1:12">
      <c r="A52" s="5">
        <v>49</v>
      </c>
      <c r="B52" s="5" t="s">
        <v>83</v>
      </c>
      <c r="C52" s="5" t="s">
        <v>79</v>
      </c>
      <c r="D52" s="5">
        <v>3109017</v>
      </c>
      <c r="E52" s="6">
        <v>3151060701830</v>
      </c>
      <c r="F52" s="5">
        <v>34.1</v>
      </c>
      <c r="G52" s="5">
        <v>74.8</v>
      </c>
      <c r="H52" s="5">
        <f t="shared" si="3"/>
        <v>29.92</v>
      </c>
      <c r="I52" s="5">
        <f t="shared" si="4"/>
        <v>64.02</v>
      </c>
      <c r="J52" s="5">
        <v>5</v>
      </c>
      <c r="K52" s="5" t="s">
        <v>18</v>
      </c>
      <c r="L52" s="5" t="s">
        <v>54</v>
      </c>
    </row>
    <row r="53" customHeight="1" spans="1:12">
      <c r="A53" s="5">
        <v>50</v>
      </c>
      <c r="B53" s="5" t="s">
        <v>84</v>
      </c>
      <c r="C53" s="5" t="s">
        <v>85</v>
      </c>
      <c r="D53" s="5">
        <v>3109018</v>
      </c>
      <c r="E53" s="6">
        <v>3151060701728</v>
      </c>
      <c r="F53" s="5">
        <v>34.9</v>
      </c>
      <c r="G53" s="5">
        <v>79</v>
      </c>
      <c r="H53" s="5">
        <f t="shared" si="3"/>
        <v>31.6</v>
      </c>
      <c r="I53" s="5">
        <f t="shared" si="4"/>
        <v>66.5</v>
      </c>
      <c r="J53" s="5">
        <v>1</v>
      </c>
      <c r="K53" s="5" t="s">
        <v>16</v>
      </c>
      <c r="L53" s="5"/>
    </row>
    <row r="54" customHeight="1" spans="1:12">
      <c r="A54" s="5">
        <v>51</v>
      </c>
      <c r="B54" s="5" t="s">
        <v>86</v>
      </c>
      <c r="C54" s="5" t="s">
        <v>87</v>
      </c>
      <c r="D54" s="5">
        <v>3109019</v>
      </c>
      <c r="E54" s="6">
        <v>3151060701829</v>
      </c>
      <c r="F54" s="5">
        <v>39.1</v>
      </c>
      <c r="G54" s="5">
        <v>82</v>
      </c>
      <c r="H54" s="5">
        <f t="shared" si="3"/>
        <v>32.8</v>
      </c>
      <c r="I54" s="5">
        <f t="shared" si="4"/>
        <v>71.9</v>
      </c>
      <c r="J54" s="5">
        <v>1</v>
      </c>
      <c r="K54" s="5" t="s">
        <v>16</v>
      </c>
      <c r="L54" s="5"/>
    </row>
    <row r="55" customHeight="1" spans="1:12">
      <c r="A55" s="5">
        <v>52</v>
      </c>
      <c r="B55" s="5" t="s">
        <v>88</v>
      </c>
      <c r="C55" s="5" t="s">
        <v>87</v>
      </c>
      <c r="D55" s="5">
        <v>3109019</v>
      </c>
      <c r="E55" s="6">
        <v>3151060701713</v>
      </c>
      <c r="F55" s="5">
        <v>30.5</v>
      </c>
      <c r="G55" s="5">
        <v>88.6</v>
      </c>
      <c r="H55" s="5">
        <f t="shared" si="3"/>
        <v>35.44</v>
      </c>
      <c r="I55" s="5">
        <f t="shared" si="4"/>
        <v>65.94</v>
      </c>
      <c r="J55" s="5">
        <v>2</v>
      </c>
      <c r="K55" s="5" t="s">
        <v>18</v>
      </c>
      <c r="L55" s="5"/>
    </row>
    <row r="56" customHeight="1" spans="1:12">
      <c r="A56" s="5">
        <v>53</v>
      </c>
      <c r="B56" s="5" t="s">
        <v>89</v>
      </c>
      <c r="C56" s="5" t="s">
        <v>87</v>
      </c>
      <c r="D56" s="5">
        <v>3109019</v>
      </c>
      <c r="E56" s="6">
        <v>3151060701718</v>
      </c>
      <c r="F56" s="5">
        <v>30</v>
      </c>
      <c r="G56" s="5">
        <v>67.8</v>
      </c>
      <c r="H56" s="5">
        <f t="shared" si="3"/>
        <v>27.12</v>
      </c>
      <c r="I56" s="5">
        <f t="shared" si="4"/>
        <v>57.12</v>
      </c>
      <c r="J56" s="5">
        <v>3</v>
      </c>
      <c r="K56" s="5" t="s">
        <v>18</v>
      </c>
      <c r="L56" s="5"/>
    </row>
    <row r="57" customHeight="1" spans="1:12">
      <c r="A57" s="5">
        <v>54</v>
      </c>
      <c r="B57" s="5" t="s">
        <v>90</v>
      </c>
      <c r="C57" s="5" t="s">
        <v>91</v>
      </c>
      <c r="D57" s="5">
        <v>3109020</v>
      </c>
      <c r="E57" s="6">
        <v>3151060701726</v>
      </c>
      <c r="F57" s="5">
        <v>30.3</v>
      </c>
      <c r="G57" s="5">
        <v>79</v>
      </c>
      <c r="H57" s="5">
        <f t="shared" si="3"/>
        <v>31.6</v>
      </c>
      <c r="I57" s="5">
        <f t="shared" si="4"/>
        <v>61.9</v>
      </c>
      <c r="J57" s="5">
        <v>1</v>
      </c>
      <c r="K57" s="5" t="s">
        <v>16</v>
      </c>
      <c r="L57" s="5"/>
    </row>
    <row r="58" customHeight="1" spans="1:12">
      <c r="A58" s="5">
        <v>55</v>
      </c>
      <c r="B58" s="5" t="s">
        <v>92</v>
      </c>
      <c r="C58" s="5" t="s">
        <v>91</v>
      </c>
      <c r="D58" s="5">
        <v>3109020</v>
      </c>
      <c r="E58" s="6">
        <v>3151060701513</v>
      </c>
      <c r="F58" s="5">
        <v>30.4</v>
      </c>
      <c r="G58" s="5">
        <v>76.7</v>
      </c>
      <c r="H58" s="5">
        <f t="shared" si="3"/>
        <v>30.68</v>
      </c>
      <c r="I58" s="5">
        <f t="shared" si="4"/>
        <v>61.08</v>
      </c>
      <c r="J58" s="5">
        <v>2</v>
      </c>
      <c r="K58" s="5" t="s">
        <v>18</v>
      </c>
      <c r="L58" s="5"/>
    </row>
    <row r="59" customHeight="1" spans="1:12">
      <c r="A59" s="5">
        <v>56</v>
      </c>
      <c r="B59" s="5" t="s">
        <v>93</v>
      </c>
      <c r="C59" s="5" t="s">
        <v>91</v>
      </c>
      <c r="D59" s="5">
        <v>3109020</v>
      </c>
      <c r="E59" s="6">
        <v>3151060701724</v>
      </c>
      <c r="F59" s="5">
        <v>27</v>
      </c>
      <c r="G59" s="5">
        <v>79.2</v>
      </c>
      <c r="H59" s="5">
        <f t="shared" si="3"/>
        <v>31.68</v>
      </c>
      <c r="I59" s="5">
        <f t="shared" si="4"/>
        <v>58.68</v>
      </c>
      <c r="J59" s="5">
        <v>3</v>
      </c>
      <c r="K59" s="5" t="s">
        <v>18</v>
      </c>
      <c r="L59" s="5"/>
    </row>
    <row r="60" customHeight="1" spans="1:12">
      <c r="A60" s="5">
        <v>57</v>
      </c>
      <c r="B60" s="5" t="s">
        <v>94</v>
      </c>
      <c r="C60" s="5" t="s">
        <v>95</v>
      </c>
      <c r="D60" s="5">
        <v>3109021</v>
      </c>
      <c r="E60" s="6">
        <v>3151060701809</v>
      </c>
      <c r="F60" s="5">
        <v>33.7</v>
      </c>
      <c r="G60" s="5">
        <v>83.2</v>
      </c>
      <c r="H60" s="5">
        <f t="shared" si="3"/>
        <v>33.28</v>
      </c>
      <c r="I60" s="5">
        <f t="shared" si="4"/>
        <v>66.98</v>
      </c>
      <c r="J60" s="5">
        <v>1</v>
      </c>
      <c r="K60" s="5" t="s">
        <v>16</v>
      </c>
      <c r="L60" s="5"/>
    </row>
    <row r="61" customHeight="1" spans="1:12">
      <c r="A61" s="5">
        <v>58</v>
      </c>
      <c r="B61" s="5" t="s">
        <v>96</v>
      </c>
      <c r="C61" s="5" t="s">
        <v>95</v>
      </c>
      <c r="D61" s="5">
        <v>3109021</v>
      </c>
      <c r="E61" s="6">
        <v>3151060701917</v>
      </c>
      <c r="F61" s="5">
        <v>31.6</v>
      </c>
      <c r="G61" s="5">
        <v>84</v>
      </c>
      <c r="H61" s="5">
        <f t="shared" si="3"/>
        <v>33.6</v>
      </c>
      <c r="I61" s="5">
        <f t="shared" si="4"/>
        <v>65.2</v>
      </c>
      <c r="J61" s="5">
        <v>2</v>
      </c>
      <c r="K61" s="5" t="s">
        <v>18</v>
      </c>
      <c r="L61" s="5"/>
    </row>
    <row r="62" customHeight="1" spans="1:12">
      <c r="A62" s="5">
        <v>59</v>
      </c>
      <c r="B62" s="5" t="s">
        <v>97</v>
      </c>
      <c r="C62" s="5" t="s">
        <v>95</v>
      </c>
      <c r="D62" s="5">
        <v>3109021</v>
      </c>
      <c r="E62" s="6">
        <v>3151060701810</v>
      </c>
      <c r="F62" s="5">
        <v>32.4</v>
      </c>
      <c r="G62" s="5">
        <v>71.2</v>
      </c>
      <c r="H62" s="5">
        <f t="shared" si="3"/>
        <v>28.48</v>
      </c>
      <c r="I62" s="5">
        <f t="shared" si="4"/>
        <v>60.88</v>
      </c>
      <c r="J62" s="5">
        <v>3</v>
      </c>
      <c r="K62" s="5" t="s">
        <v>18</v>
      </c>
      <c r="L62" s="5"/>
    </row>
    <row r="63" customHeight="1" spans="1:12">
      <c r="A63" s="5">
        <v>60</v>
      </c>
      <c r="B63" s="5" t="s">
        <v>98</v>
      </c>
      <c r="C63" s="5" t="s">
        <v>99</v>
      </c>
      <c r="D63" s="5">
        <v>3109022</v>
      </c>
      <c r="E63" s="6">
        <v>3151060701628</v>
      </c>
      <c r="F63" s="5">
        <v>31.9</v>
      </c>
      <c r="G63" s="5">
        <v>85.2</v>
      </c>
      <c r="H63" s="5">
        <f t="shared" si="3"/>
        <v>34.08</v>
      </c>
      <c r="I63" s="5">
        <f t="shared" si="4"/>
        <v>65.98</v>
      </c>
      <c r="J63" s="5">
        <v>1</v>
      </c>
      <c r="K63" s="5" t="s">
        <v>16</v>
      </c>
      <c r="L63" s="5"/>
    </row>
    <row r="64" customHeight="1" spans="1:12">
      <c r="A64" s="5">
        <v>61</v>
      </c>
      <c r="B64" s="5" t="s">
        <v>100</v>
      </c>
      <c r="C64" s="5" t="s">
        <v>99</v>
      </c>
      <c r="D64" s="5">
        <v>3109022</v>
      </c>
      <c r="E64" s="6">
        <v>3151060701430</v>
      </c>
      <c r="F64" s="5">
        <v>23.9</v>
      </c>
      <c r="G64" s="5">
        <v>75.4</v>
      </c>
      <c r="H64" s="5">
        <f t="shared" si="3"/>
        <v>30.16</v>
      </c>
      <c r="I64" s="5">
        <f t="shared" si="4"/>
        <v>54.06</v>
      </c>
      <c r="J64" s="5">
        <v>2</v>
      </c>
      <c r="K64" s="5" t="s">
        <v>18</v>
      </c>
      <c r="L64" s="5"/>
    </row>
    <row r="65" customHeight="1" spans="1:12">
      <c r="A65" s="5">
        <v>62</v>
      </c>
      <c r="B65" s="5" t="s">
        <v>101</v>
      </c>
      <c r="C65" s="5" t="s">
        <v>36</v>
      </c>
      <c r="D65" s="5">
        <v>3109023</v>
      </c>
      <c r="E65" s="6">
        <v>3151060701509</v>
      </c>
      <c r="F65" s="5">
        <v>38.1</v>
      </c>
      <c r="G65" s="5">
        <v>78.4</v>
      </c>
      <c r="H65" s="5">
        <f t="shared" si="3"/>
        <v>31.36</v>
      </c>
      <c r="I65" s="5">
        <f t="shared" si="4"/>
        <v>69.46</v>
      </c>
      <c r="J65" s="5">
        <v>1</v>
      </c>
      <c r="K65" s="5" t="s">
        <v>16</v>
      </c>
      <c r="L65" s="5"/>
    </row>
    <row r="66" customHeight="1" spans="1:12">
      <c r="A66" s="5">
        <v>63</v>
      </c>
      <c r="B66" s="5" t="s">
        <v>102</v>
      </c>
      <c r="C66" s="5" t="s">
        <v>36</v>
      </c>
      <c r="D66" s="5">
        <v>3109023</v>
      </c>
      <c r="E66" s="6">
        <v>3151060701821</v>
      </c>
      <c r="F66" s="5">
        <v>34.1</v>
      </c>
      <c r="G66" s="5">
        <v>76</v>
      </c>
      <c r="H66" s="5">
        <f t="shared" si="3"/>
        <v>30.4</v>
      </c>
      <c r="I66" s="5">
        <f t="shared" si="4"/>
        <v>64.5</v>
      </c>
      <c r="J66" s="5">
        <v>2</v>
      </c>
      <c r="K66" s="5" t="s">
        <v>18</v>
      </c>
      <c r="L66" s="5"/>
    </row>
    <row r="67" customHeight="1" spans="1:12">
      <c r="A67" s="5">
        <v>64</v>
      </c>
      <c r="B67" s="5" t="s">
        <v>103</v>
      </c>
      <c r="C67" s="5" t="s">
        <v>36</v>
      </c>
      <c r="D67" s="5">
        <v>3109023</v>
      </c>
      <c r="E67" s="6">
        <v>3151060701801</v>
      </c>
      <c r="F67" s="5">
        <v>35.6</v>
      </c>
      <c r="G67" s="5">
        <v>71.9</v>
      </c>
      <c r="H67" s="5">
        <f t="shared" si="3"/>
        <v>28.76</v>
      </c>
      <c r="I67" s="5">
        <f t="shared" si="4"/>
        <v>64.36</v>
      </c>
      <c r="J67" s="5">
        <v>3</v>
      </c>
      <c r="K67" s="5" t="s">
        <v>18</v>
      </c>
      <c r="L67" s="5"/>
    </row>
    <row r="68" customHeight="1" spans="1:12">
      <c r="A68" s="5">
        <v>65</v>
      </c>
      <c r="B68" s="5" t="s">
        <v>104</v>
      </c>
      <c r="C68" s="5" t="s">
        <v>105</v>
      </c>
      <c r="D68" s="5">
        <v>3109024</v>
      </c>
      <c r="E68" s="6">
        <v>3151060701315</v>
      </c>
      <c r="F68" s="5">
        <v>35.9</v>
      </c>
      <c r="G68" s="5">
        <v>83.6</v>
      </c>
      <c r="H68" s="5">
        <f t="shared" si="3"/>
        <v>33.44</v>
      </c>
      <c r="I68" s="5">
        <f t="shared" si="4"/>
        <v>69.34</v>
      </c>
      <c r="J68" s="5">
        <v>1</v>
      </c>
      <c r="K68" s="5" t="s">
        <v>16</v>
      </c>
      <c r="L68" s="5"/>
    </row>
    <row r="69" customHeight="1" spans="1:12">
      <c r="A69" s="5">
        <v>66</v>
      </c>
      <c r="B69" s="5" t="s">
        <v>106</v>
      </c>
      <c r="C69" s="5" t="s">
        <v>105</v>
      </c>
      <c r="D69" s="5">
        <v>3109024</v>
      </c>
      <c r="E69" s="6">
        <v>3151060701530</v>
      </c>
      <c r="F69" s="5">
        <v>36.2</v>
      </c>
      <c r="G69" s="5">
        <v>80</v>
      </c>
      <c r="H69" s="5">
        <f t="shared" si="3"/>
        <v>32</v>
      </c>
      <c r="I69" s="5">
        <f t="shared" si="4"/>
        <v>68.2</v>
      </c>
      <c r="J69" s="5">
        <v>2</v>
      </c>
      <c r="K69" s="5" t="s">
        <v>18</v>
      </c>
      <c r="L69" s="5"/>
    </row>
    <row r="70" customHeight="1" spans="1:12">
      <c r="A70" s="5">
        <v>67</v>
      </c>
      <c r="B70" s="5" t="s">
        <v>107</v>
      </c>
      <c r="C70" s="5" t="s">
        <v>105</v>
      </c>
      <c r="D70" s="5">
        <v>3109024</v>
      </c>
      <c r="E70" s="6">
        <v>3151060701322</v>
      </c>
      <c r="F70" s="5">
        <v>35.8</v>
      </c>
      <c r="G70" s="5">
        <v>79.4</v>
      </c>
      <c r="H70" s="5">
        <f t="shared" ref="H70:H101" si="5">G70*0.4</f>
        <v>31.76</v>
      </c>
      <c r="I70" s="5">
        <f t="shared" si="4"/>
        <v>67.56</v>
      </c>
      <c r="J70" s="5">
        <v>3</v>
      </c>
      <c r="K70" s="5" t="s">
        <v>18</v>
      </c>
      <c r="L70" s="5"/>
    </row>
    <row r="71" customHeight="1" spans="1:12">
      <c r="A71" s="5">
        <v>68</v>
      </c>
      <c r="B71" s="5" t="s">
        <v>108</v>
      </c>
      <c r="C71" s="5" t="s">
        <v>109</v>
      </c>
      <c r="D71" s="5">
        <v>3109025</v>
      </c>
      <c r="E71" s="6">
        <v>3151060701517</v>
      </c>
      <c r="F71" s="5">
        <v>39.3</v>
      </c>
      <c r="G71" s="5">
        <v>85.6</v>
      </c>
      <c r="H71" s="5">
        <f t="shared" si="5"/>
        <v>34.24</v>
      </c>
      <c r="I71" s="5">
        <f t="shared" si="4"/>
        <v>73.54</v>
      </c>
      <c r="J71" s="5">
        <v>1</v>
      </c>
      <c r="K71" s="5" t="s">
        <v>16</v>
      </c>
      <c r="L71" s="5"/>
    </row>
    <row r="72" customHeight="1" spans="1:12">
      <c r="A72" s="5">
        <v>69</v>
      </c>
      <c r="B72" s="5" t="s">
        <v>110</v>
      </c>
      <c r="C72" s="5" t="s">
        <v>109</v>
      </c>
      <c r="D72" s="5">
        <v>3109025</v>
      </c>
      <c r="E72" s="6">
        <v>3151060701820</v>
      </c>
      <c r="F72" s="5">
        <v>37.5</v>
      </c>
      <c r="G72" s="5">
        <v>82.9</v>
      </c>
      <c r="H72" s="5">
        <f t="shared" si="5"/>
        <v>33.16</v>
      </c>
      <c r="I72" s="5">
        <f t="shared" si="4"/>
        <v>70.66</v>
      </c>
      <c r="J72" s="5">
        <v>2</v>
      </c>
      <c r="K72" s="5" t="s">
        <v>18</v>
      </c>
      <c r="L72" s="5"/>
    </row>
    <row r="73" customHeight="1" spans="1:12">
      <c r="A73" s="5">
        <v>70</v>
      </c>
      <c r="B73" s="5" t="s">
        <v>111</v>
      </c>
      <c r="C73" s="5" t="s">
        <v>109</v>
      </c>
      <c r="D73" s="5">
        <v>3109025</v>
      </c>
      <c r="E73" s="6">
        <v>3151060701428</v>
      </c>
      <c r="F73" s="5">
        <v>36.1</v>
      </c>
      <c r="G73" s="5">
        <v>73.2</v>
      </c>
      <c r="H73" s="5">
        <f t="shared" si="5"/>
        <v>29.28</v>
      </c>
      <c r="I73" s="5">
        <f t="shared" si="4"/>
        <v>65.38</v>
      </c>
      <c r="J73" s="5">
        <v>3</v>
      </c>
      <c r="K73" s="5" t="s">
        <v>18</v>
      </c>
      <c r="L73" s="5"/>
    </row>
    <row r="74" customHeight="1" spans="1:12">
      <c r="A74" s="5">
        <v>71</v>
      </c>
      <c r="B74" s="5" t="s">
        <v>112</v>
      </c>
      <c r="C74" s="5" t="s">
        <v>113</v>
      </c>
      <c r="D74" s="5">
        <v>3109026</v>
      </c>
      <c r="E74" s="6">
        <v>3151060701808</v>
      </c>
      <c r="F74" s="5">
        <v>31.7</v>
      </c>
      <c r="G74" s="5">
        <v>80</v>
      </c>
      <c r="H74" s="5">
        <f t="shared" si="5"/>
        <v>32</v>
      </c>
      <c r="I74" s="5">
        <f t="shared" si="4"/>
        <v>63.7</v>
      </c>
      <c r="J74" s="5">
        <v>1</v>
      </c>
      <c r="K74" s="5" t="s">
        <v>16</v>
      </c>
      <c r="L74" s="5"/>
    </row>
    <row r="75" customHeight="1" spans="1:12">
      <c r="A75" s="5">
        <v>72</v>
      </c>
      <c r="B75" s="5" t="s">
        <v>114</v>
      </c>
      <c r="C75" s="5" t="s">
        <v>113</v>
      </c>
      <c r="D75" s="5">
        <v>3109026</v>
      </c>
      <c r="E75" s="6">
        <v>3151060701512</v>
      </c>
      <c r="F75" s="5">
        <v>28.3</v>
      </c>
      <c r="G75" s="5">
        <v>81.6</v>
      </c>
      <c r="H75" s="5">
        <f t="shared" si="5"/>
        <v>32.64</v>
      </c>
      <c r="I75" s="5">
        <f t="shared" si="4"/>
        <v>60.94</v>
      </c>
      <c r="J75" s="5">
        <v>2</v>
      </c>
      <c r="K75" s="5" t="s">
        <v>18</v>
      </c>
      <c r="L75" s="5"/>
    </row>
    <row r="76" customHeight="1" spans="1:12">
      <c r="A76" s="5">
        <v>73</v>
      </c>
      <c r="B76" s="5" t="s">
        <v>115</v>
      </c>
      <c r="C76" s="5" t="s">
        <v>113</v>
      </c>
      <c r="D76" s="5">
        <v>3109026</v>
      </c>
      <c r="E76" s="6">
        <v>3151060701616</v>
      </c>
      <c r="F76" s="5">
        <v>28.9</v>
      </c>
      <c r="G76" s="5">
        <v>0</v>
      </c>
      <c r="H76" s="5">
        <f t="shared" si="5"/>
        <v>0</v>
      </c>
      <c r="I76" s="5">
        <f t="shared" si="4"/>
        <v>28.9</v>
      </c>
      <c r="J76" s="5">
        <v>3</v>
      </c>
      <c r="K76" s="5" t="s">
        <v>18</v>
      </c>
      <c r="L76" s="5" t="s">
        <v>31</v>
      </c>
    </row>
    <row r="77" customHeight="1" spans="1:12">
      <c r="A77" s="5">
        <v>74</v>
      </c>
      <c r="B77" s="5" t="s">
        <v>116</v>
      </c>
      <c r="C77" s="5" t="s">
        <v>117</v>
      </c>
      <c r="D77" s="5">
        <v>3109027</v>
      </c>
      <c r="E77" s="6">
        <v>3151060701306</v>
      </c>
      <c r="F77" s="5">
        <v>23.2</v>
      </c>
      <c r="G77" s="5">
        <v>71</v>
      </c>
      <c r="H77" s="5">
        <f t="shared" si="5"/>
        <v>28.4</v>
      </c>
      <c r="I77" s="5">
        <f t="shared" si="4"/>
        <v>51.6</v>
      </c>
      <c r="J77" s="5">
        <v>1</v>
      </c>
      <c r="K77" s="5" t="s">
        <v>16</v>
      </c>
      <c r="L77" s="5"/>
    </row>
    <row r="78" customHeight="1" spans="1:12">
      <c r="A78" s="5">
        <v>75</v>
      </c>
      <c r="B78" s="5" t="s">
        <v>118</v>
      </c>
      <c r="C78" s="5" t="s">
        <v>119</v>
      </c>
      <c r="D78" s="5">
        <v>3109028</v>
      </c>
      <c r="E78" s="6">
        <v>3151060701921</v>
      </c>
      <c r="F78" s="5">
        <v>33.6</v>
      </c>
      <c r="G78" s="5">
        <v>74</v>
      </c>
      <c r="H78" s="5">
        <f t="shared" si="5"/>
        <v>29.6</v>
      </c>
      <c r="I78" s="5">
        <f t="shared" si="4"/>
        <v>63.2</v>
      </c>
      <c r="J78" s="5">
        <v>1</v>
      </c>
      <c r="K78" s="5" t="s">
        <v>16</v>
      </c>
      <c r="L78" s="5"/>
    </row>
    <row r="79" customHeight="1" spans="1:12">
      <c r="A79" s="5">
        <v>76</v>
      </c>
      <c r="B79" s="5" t="s">
        <v>120</v>
      </c>
      <c r="C79" s="5" t="s">
        <v>119</v>
      </c>
      <c r="D79" s="5">
        <v>3109028</v>
      </c>
      <c r="E79" s="6">
        <v>3151060701325</v>
      </c>
      <c r="F79" s="5">
        <v>25.8</v>
      </c>
      <c r="G79" s="5">
        <v>71.6</v>
      </c>
      <c r="H79" s="5">
        <f t="shared" si="5"/>
        <v>28.64</v>
      </c>
      <c r="I79" s="5">
        <f t="shared" ref="I79:I110" si="6">F79+H79</f>
        <v>54.44</v>
      </c>
      <c r="J79" s="5">
        <v>2</v>
      </c>
      <c r="K79" s="5" t="s">
        <v>18</v>
      </c>
      <c r="L79" s="5"/>
    </row>
    <row r="80" customHeight="1" spans="1:12">
      <c r="A80" s="5">
        <v>77</v>
      </c>
      <c r="B80" s="5" t="s">
        <v>121</v>
      </c>
      <c r="C80" s="5" t="s">
        <v>122</v>
      </c>
      <c r="D80" s="5">
        <v>3109029</v>
      </c>
      <c r="E80" s="6">
        <v>3151060701413</v>
      </c>
      <c r="F80" s="5">
        <v>25.7</v>
      </c>
      <c r="G80" s="5">
        <v>71.4</v>
      </c>
      <c r="H80" s="5">
        <f t="shared" si="5"/>
        <v>28.56</v>
      </c>
      <c r="I80" s="5">
        <f t="shared" si="6"/>
        <v>54.26</v>
      </c>
      <c r="J80" s="5">
        <v>1</v>
      </c>
      <c r="K80" s="5" t="s">
        <v>16</v>
      </c>
      <c r="L80" s="5"/>
    </row>
    <row r="81" customHeight="1" spans="1:12">
      <c r="A81" s="5">
        <v>78</v>
      </c>
      <c r="B81" s="5" t="s">
        <v>123</v>
      </c>
      <c r="C81" s="5" t="s">
        <v>122</v>
      </c>
      <c r="D81" s="5">
        <v>3109029</v>
      </c>
      <c r="E81" s="6">
        <v>3151060701719</v>
      </c>
      <c r="F81" s="5">
        <v>22.3</v>
      </c>
      <c r="G81" s="5">
        <v>73.6</v>
      </c>
      <c r="H81" s="5">
        <f t="shared" si="5"/>
        <v>29.44</v>
      </c>
      <c r="I81" s="5">
        <f t="shared" si="6"/>
        <v>51.74</v>
      </c>
      <c r="J81" s="5">
        <v>2</v>
      </c>
      <c r="K81" s="5" t="s">
        <v>18</v>
      </c>
      <c r="L81" s="5"/>
    </row>
    <row r="82" customHeight="1" spans="1:12">
      <c r="A82" s="5">
        <v>79</v>
      </c>
      <c r="B82" s="5" t="s">
        <v>124</v>
      </c>
      <c r="C82" s="5" t="s">
        <v>125</v>
      </c>
      <c r="D82" s="5">
        <v>3109030</v>
      </c>
      <c r="E82" s="6">
        <v>3151060701617</v>
      </c>
      <c r="F82" s="5">
        <v>32.1</v>
      </c>
      <c r="G82" s="5">
        <v>75.6</v>
      </c>
      <c r="H82" s="5">
        <f t="shared" si="5"/>
        <v>30.24</v>
      </c>
      <c r="I82" s="5">
        <f t="shared" si="6"/>
        <v>62.34</v>
      </c>
      <c r="J82" s="5">
        <v>1</v>
      </c>
      <c r="K82" s="5" t="s">
        <v>16</v>
      </c>
      <c r="L82" s="5"/>
    </row>
    <row r="83" customHeight="1" spans="1:12">
      <c r="A83" s="5">
        <v>80</v>
      </c>
      <c r="B83" s="5" t="s">
        <v>126</v>
      </c>
      <c r="C83" s="5" t="s">
        <v>127</v>
      </c>
      <c r="D83" s="5">
        <v>3109031</v>
      </c>
      <c r="E83" s="6">
        <v>3151060701824</v>
      </c>
      <c r="F83" s="5">
        <v>33.3</v>
      </c>
      <c r="G83" s="5">
        <v>81</v>
      </c>
      <c r="H83" s="5">
        <f t="shared" si="5"/>
        <v>32.4</v>
      </c>
      <c r="I83" s="5">
        <f t="shared" si="6"/>
        <v>65.7</v>
      </c>
      <c r="J83" s="5">
        <v>1</v>
      </c>
      <c r="K83" s="5" t="s">
        <v>16</v>
      </c>
      <c r="L83" s="5"/>
    </row>
    <row r="84" customHeight="1" spans="1:12">
      <c r="A84" s="5">
        <v>81</v>
      </c>
      <c r="B84" s="5" t="s">
        <v>128</v>
      </c>
      <c r="C84" s="5" t="s">
        <v>127</v>
      </c>
      <c r="D84" s="5">
        <v>3109031</v>
      </c>
      <c r="E84" s="6">
        <v>3151060701823</v>
      </c>
      <c r="F84" s="5">
        <v>30.4</v>
      </c>
      <c r="G84" s="5">
        <v>80.6</v>
      </c>
      <c r="H84" s="5">
        <f t="shared" si="5"/>
        <v>32.24</v>
      </c>
      <c r="I84" s="5">
        <f t="shared" si="6"/>
        <v>62.64</v>
      </c>
      <c r="J84" s="5">
        <v>2</v>
      </c>
      <c r="K84" s="5" t="s">
        <v>16</v>
      </c>
      <c r="L84" s="5"/>
    </row>
    <row r="85" customHeight="1" spans="1:12">
      <c r="A85" s="5">
        <v>82</v>
      </c>
      <c r="B85" s="5" t="s">
        <v>129</v>
      </c>
      <c r="C85" s="5" t="s">
        <v>127</v>
      </c>
      <c r="D85" s="5">
        <v>3109031</v>
      </c>
      <c r="E85" s="6">
        <v>3151060701903</v>
      </c>
      <c r="F85" s="5">
        <v>30</v>
      </c>
      <c r="G85" s="5">
        <v>80.2</v>
      </c>
      <c r="H85" s="5">
        <f t="shared" si="5"/>
        <v>32.08</v>
      </c>
      <c r="I85" s="5">
        <f t="shared" si="6"/>
        <v>62.08</v>
      </c>
      <c r="J85" s="5">
        <v>3</v>
      </c>
      <c r="K85" s="5" t="s">
        <v>18</v>
      </c>
      <c r="L85" s="5"/>
    </row>
    <row r="86" customHeight="1" spans="1:12">
      <c r="A86" s="5">
        <v>83</v>
      </c>
      <c r="B86" s="5" t="s">
        <v>130</v>
      </c>
      <c r="C86" s="5" t="s">
        <v>127</v>
      </c>
      <c r="D86" s="5">
        <v>3109031</v>
      </c>
      <c r="E86" s="6">
        <v>3151060701518</v>
      </c>
      <c r="F86" s="5">
        <v>31.1</v>
      </c>
      <c r="G86" s="5">
        <v>72.4</v>
      </c>
      <c r="H86" s="5">
        <f t="shared" si="5"/>
        <v>28.96</v>
      </c>
      <c r="I86" s="5">
        <f t="shared" si="6"/>
        <v>60.06</v>
      </c>
      <c r="J86" s="5">
        <v>4</v>
      </c>
      <c r="K86" s="5" t="s">
        <v>18</v>
      </c>
      <c r="L86" s="5"/>
    </row>
    <row r="87" customHeight="1" spans="1:12">
      <c r="A87" s="5">
        <v>84</v>
      </c>
      <c r="B87" s="5" t="s">
        <v>131</v>
      </c>
      <c r="C87" s="5" t="s">
        <v>127</v>
      </c>
      <c r="D87" s="5">
        <v>3109031</v>
      </c>
      <c r="E87" s="6">
        <v>3151060701811</v>
      </c>
      <c r="F87" s="5">
        <v>28.8</v>
      </c>
      <c r="G87" s="5">
        <v>76</v>
      </c>
      <c r="H87" s="5">
        <f t="shared" si="5"/>
        <v>30.4</v>
      </c>
      <c r="I87" s="5">
        <f t="shared" si="6"/>
        <v>59.2</v>
      </c>
      <c r="J87" s="5">
        <v>5</v>
      </c>
      <c r="K87" s="5" t="s">
        <v>18</v>
      </c>
      <c r="L87" s="5"/>
    </row>
    <row r="88" customHeight="1" spans="1:12">
      <c r="A88" s="5">
        <v>85</v>
      </c>
      <c r="B88" s="5" t="s">
        <v>132</v>
      </c>
      <c r="C88" s="5" t="s">
        <v>79</v>
      </c>
      <c r="D88" s="5">
        <v>5109032</v>
      </c>
      <c r="E88" s="6">
        <v>5151060702208</v>
      </c>
      <c r="F88" s="5">
        <v>34.18</v>
      </c>
      <c r="G88" s="5">
        <v>83.08</v>
      </c>
      <c r="H88" s="5">
        <f t="shared" si="5"/>
        <v>33.232</v>
      </c>
      <c r="I88" s="5">
        <f t="shared" si="6"/>
        <v>67.412</v>
      </c>
      <c r="J88" s="5">
        <v>1</v>
      </c>
      <c r="K88" s="5" t="s">
        <v>16</v>
      </c>
      <c r="L88" s="5"/>
    </row>
    <row r="89" customHeight="1" spans="1:12">
      <c r="A89" s="5">
        <v>86</v>
      </c>
      <c r="B89" s="5" t="s">
        <v>133</v>
      </c>
      <c r="C89" s="5" t="s">
        <v>79</v>
      </c>
      <c r="D89" s="5">
        <v>5109032</v>
      </c>
      <c r="E89" s="6">
        <v>5151060702203</v>
      </c>
      <c r="F89" s="5">
        <v>36.7</v>
      </c>
      <c r="G89" s="5">
        <v>76.66</v>
      </c>
      <c r="H89" s="5">
        <f t="shared" si="5"/>
        <v>30.664</v>
      </c>
      <c r="I89" s="5">
        <f t="shared" si="6"/>
        <v>67.364</v>
      </c>
      <c r="J89" s="5">
        <v>2</v>
      </c>
      <c r="K89" s="5" t="s">
        <v>18</v>
      </c>
      <c r="L89" s="5"/>
    </row>
    <row r="90" customHeight="1" spans="1:12">
      <c r="A90" s="5">
        <v>87</v>
      </c>
      <c r="B90" s="5" t="s">
        <v>134</v>
      </c>
      <c r="C90" s="5" t="s">
        <v>135</v>
      </c>
      <c r="D90" s="5">
        <v>5109033</v>
      </c>
      <c r="E90" s="6">
        <v>5151060702206</v>
      </c>
      <c r="F90" s="5">
        <v>32.12</v>
      </c>
      <c r="G90" s="5">
        <v>80.76</v>
      </c>
      <c r="H90" s="5">
        <f t="shared" si="5"/>
        <v>32.304</v>
      </c>
      <c r="I90" s="5">
        <f t="shared" si="6"/>
        <v>64.424</v>
      </c>
      <c r="J90" s="5">
        <v>1</v>
      </c>
      <c r="K90" s="5" t="s">
        <v>16</v>
      </c>
      <c r="L90" s="5"/>
    </row>
    <row r="91" customHeight="1" spans="1:12">
      <c r="A91" s="5">
        <v>88</v>
      </c>
      <c r="B91" s="5" t="s">
        <v>136</v>
      </c>
      <c r="C91" s="5" t="s">
        <v>137</v>
      </c>
      <c r="D91" s="5">
        <v>5109034</v>
      </c>
      <c r="E91" s="6">
        <v>5151060702205</v>
      </c>
      <c r="F91" s="5">
        <v>30.8</v>
      </c>
      <c r="G91" s="5">
        <v>84.6</v>
      </c>
      <c r="H91" s="5">
        <f t="shared" si="5"/>
        <v>33.84</v>
      </c>
      <c r="I91" s="5">
        <f t="shared" si="6"/>
        <v>64.64</v>
      </c>
      <c r="J91" s="5">
        <v>1</v>
      </c>
      <c r="K91" s="5" t="s">
        <v>16</v>
      </c>
      <c r="L91" s="5"/>
    </row>
    <row r="92" customHeight="1" spans="1:12">
      <c r="A92" s="5">
        <v>89</v>
      </c>
      <c r="B92" s="5" t="s">
        <v>138</v>
      </c>
      <c r="C92" s="5" t="s">
        <v>137</v>
      </c>
      <c r="D92" s="5">
        <v>5109034</v>
      </c>
      <c r="E92" s="6">
        <v>5151060702204</v>
      </c>
      <c r="F92" s="5">
        <v>27.88</v>
      </c>
      <c r="G92" s="5">
        <v>86.58</v>
      </c>
      <c r="H92" s="5">
        <f t="shared" si="5"/>
        <v>34.632</v>
      </c>
      <c r="I92" s="5">
        <f t="shared" si="6"/>
        <v>62.512</v>
      </c>
      <c r="J92" s="5">
        <v>2</v>
      </c>
      <c r="K92" s="5" t="s">
        <v>18</v>
      </c>
      <c r="L92" s="5"/>
    </row>
    <row r="93" customHeight="1" spans="1:12">
      <c r="A93" s="5">
        <v>90</v>
      </c>
      <c r="B93" s="5" t="s">
        <v>139</v>
      </c>
      <c r="C93" s="5" t="s">
        <v>137</v>
      </c>
      <c r="D93" s="5">
        <v>5109034</v>
      </c>
      <c r="E93" s="6">
        <v>5151060702210</v>
      </c>
      <c r="F93" s="5">
        <v>28.92</v>
      </c>
      <c r="G93" s="5">
        <v>79.42</v>
      </c>
      <c r="H93" s="5">
        <f t="shared" si="5"/>
        <v>31.768</v>
      </c>
      <c r="I93" s="5">
        <f t="shared" si="6"/>
        <v>60.688</v>
      </c>
      <c r="J93" s="5">
        <v>3</v>
      </c>
      <c r="K93" s="5" t="s">
        <v>18</v>
      </c>
      <c r="L93" s="5"/>
    </row>
    <row r="94" customHeight="1" spans="1:12">
      <c r="A94" s="5">
        <v>91</v>
      </c>
      <c r="B94" s="5" t="s">
        <v>140</v>
      </c>
      <c r="C94" s="5" t="s">
        <v>141</v>
      </c>
      <c r="D94" s="5">
        <v>5209035</v>
      </c>
      <c r="E94" s="6">
        <v>5251060702328</v>
      </c>
      <c r="F94" s="5">
        <v>39.9</v>
      </c>
      <c r="G94" s="5">
        <v>86.1</v>
      </c>
      <c r="H94" s="5">
        <f t="shared" si="5"/>
        <v>34.44</v>
      </c>
      <c r="I94" s="5">
        <f t="shared" si="6"/>
        <v>74.34</v>
      </c>
      <c r="J94" s="5">
        <v>1</v>
      </c>
      <c r="K94" s="5" t="s">
        <v>16</v>
      </c>
      <c r="L94" s="5"/>
    </row>
    <row r="95" customHeight="1" spans="1:12">
      <c r="A95" s="5">
        <v>92</v>
      </c>
      <c r="B95" s="5" t="s">
        <v>142</v>
      </c>
      <c r="C95" s="5" t="s">
        <v>137</v>
      </c>
      <c r="D95" s="5">
        <v>5209043</v>
      </c>
      <c r="E95" s="6">
        <v>5251060702326</v>
      </c>
      <c r="F95" s="5">
        <v>39.46</v>
      </c>
      <c r="G95" s="5">
        <v>75.96</v>
      </c>
      <c r="H95" s="5">
        <f t="shared" si="5"/>
        <v>30.384</v>
      </c>
      <c r="I95" s="5">
        <f t="shared" si="6"/>
        <v>69.844</v>
      </c>
      <c r="J95" s="5">
        <v>1</v>
      </c>
      <c r="K95" s="5" t="s">
        <v>16</v>
      </c>
      <c r="L95" s="5"/>
    </row>
    <row r="96" customHeight="1" spans="1:12">
      <c r="A96" s="5">
        <v>93</v>
      </c>
      <c r="B96" s="5" t="s">
        <v>143</v>
      </c>
      <c r="C96" s="5" t="s">
        <v>137</v>
      </c>
      <c r="D96" s="5">
        <v>5209043</v>
      </c>
      <c r="E96" s="6">
        <v>5251060702321</v>
      </c>
      <c r="F96" s="5">
        <v>31.44</v>
      </c>
      <c r="G96" s="5">
        <v>79.52</v>
      </c>
      <c r="H96" s="5">
        <f t="shared" si="5"/>
        <v>31.808</v>
      </c>
      <c r="I96" s="5">
        <f t="shared" si="6"/>
        <v>63.248</v>
      </c>
      <c r="J96" s="5">
        <v>2</v>
      </c>
      <c r="K96" s="5" t="s">
        <v>16</v>
      </c>
      <c r="L96" s="5"/>
    </row>
    <row r="97" customHeight="1" spans="1:12">
      <c r="A97" s="5">
        <v>94</v>
      </c>
      <c r="B97" s="5" t="s">
        <v>144</v>
      </c>
      <c r="C97" s="5" t="s">
        <v>137</v>
      </c>
      <c r="D97" s="5">
        <v>5209043</v>
      </c>
      <c r="E97" s="6">
        <v>5251060702323</v>
      </c>
      <c r="F97" s="5">
        <v>31.22</v>
      </c>
      <c r="G97" s="5">
        <v>77.32</v>
      </c>
      <c r="H97" s="5">
        <f t="shared" si="5"/>
        <v>30.928</v>
      </c>
      <c r="I97" s="5">
        <f t="shared" si="6"/>
        <v>62.148</v>
      </c>
      <c r="J97" s="5">
        <v>3</v>
      </c>
      <c r="K97" s="5" t="s">
        <v>16</v>
      </c>
      <c r="L97" s="5"/>
    </row>
    <row r="98" customHeight="1" spans="1:12">
      <c r="A98" s="5">
        <v>95</v>
      </c>
      <c r="B98" s="5" t="s">
        <v>145</v>
      </c>
      <c r="C98" s="5" t="s">
        <v>137</v>
      </c>
      <c r="D98" s="5">
        <v>5209043</v>
      </c>
      <c r="E98" s="6">
        <v>5251060702325</v>
      </c>
      <c r="F98" s="5">
        <v>27.96</v>
      </c>
      <c r="G98" s="5">
        <v>74.44</v>
      </c>
      <c r="H98" s="5">
        <f t="shared" si="5"/>
        <v>29.776</v>
      </c>
      <c r="I98" s="5">
        <f t="shared" si="6"/>
        <v>57.736</v>
      </c>
      <c r="J98" s="5">
        <v>4</v>
      </c>
      <c r="K98" s="5" t="s">
        <v>18</v>
      </c>
      <c r="L98" s="5"/>
    </row>
    <row r="99" customHeight="1" spans="1:12">
      <c r="A99" s="5">
        <v>96</v>
      </c>
      <c r="B99" s="5" t="s">
        <v>146</v>
      </c>
      <c r="C99" s="5" t="s">
        <v>137</v>
      </c>
      <c r="D99" s="5">
        <v>5209043</v>
      </c>
      <c r="E99" s="6">
        <v>5251060702402</v>
      </c>
      <c r="F99" s="5">
        <v>29.02</v>
      </c>
      <c r="G99" s="5">
        <v>0</v>
      </c>
      <c r="H99" s="5">
        <f t="shared" si="5"/>
        <v>0</v>
      </c>
      <c r="I99" s="5">
        <f t="shared" si="6"/>
        <v>29.02</v>
      </c>
      <c r="J99" s="5">
        <v>5</v>
      </c>
      <c r="K99" s="5" t="s">
        <v>18</v>
      </c>
      <c r="L99" s="5" t="s">
        <v>31</v>
      </c>
    </row>
    <row r="100" customHeight="1" spans="1:12">
      <c r="A100" s="5">
        <v>97</v>
      </c>
      <c r="B100" s="5" t="s">
        <v>147</v>
      </c>
      <c r="C100" s="5" t="s">
        <v>137</v>
      </c>
      <c r="D100" s="5">
        <v>5409044</v>
      </c>
      <c r="E100" s="6">
        <v>5451060703815</v>
      </c>
      <c r="F100" s="5">
        <v>34.42</v>
      </c>
      <c r="G100" s="5">
        <v>87.8</v>
      </c>
      <c r="H100" s="5">
        <f t="shared" si="5"/>
        <v>35.12</v>
      </c>
      <c r="I100" s="5">
        <f t="shared" si="6"/>
        <v>69.54</v>
      </c>
      <c r="J100" s="5">
        <v>1</v>
      </c>
      <c r="K100" s="5" t="s">
        <v>16</v>
      </c>
      <c r="L100" s="5"/>
    </row>
    <row r="101" customHeight="1" spans="1:12">
      <c r="A101" s="5">
        <v>98</v>
      </c>
      <c r="B101" s="5" t="s">
        <v>148</v>
      </c>
      <c r="C101" s="5" t="s">
        <v>137</v>
      </c>
      <c r="D101" s="5">
        <v>5409044</v>
      </c>
      <c r="E101" s="6">
        <v>5451060703819</v>
      </c>
      <c r="F101" s="5">
        <v>33.98</v>
      </c>
      <c r="G101" s="5">
        <v>82.28</v>
      </c>
      <c r="H101" s="5">
        <f t="shared" si="5"/>
        <v>32.912</v>
      </c>
      <c r="I101" s="5">
        <f t="shared" si="6"/>
        <v>66.892</v>
      </c>
      <c r="J101" s="5">
        <v>2</v>
      </c>
      <c r="K101" s="5" t="s">
        <v>16</v>
      </c>
      <c r="L101" s="5"/>
    </row>
    <row r="102" customHeight="1" spans="1:12">
      <c r="A102" s="5">
        <v>99</v>
      </c>
      <c r="B102" s="5" t="s">
        <v>149</v>
      </c>
      <c r="C102" s="5" t="s">
        <v>137</v>
      </c>
      <c r="D102" s="5">
        <v>5409044</v>
      </c>
      <c r="E102" s="6">
        <v>5451060703821</v>
      </c>
      <c r="F102" s="5">
        <v>31.68</v>
      </c>
      <c r="G102" s="5">
        <v>81.7</v>
      </c>
      <c r="H102" s="5">
        <f>G102*0.4</f>
        <v>32.68</v>
      </c>
      <c r="I102" s="5">
        <f t="shared" si="6"/>
        <v>64.36</v>
      </c>
      <c r="J102" s="5">
        <v>3</v>
      </c>
      <c r="K102" s="5" t="s">
        <v>18</v>
      </c>
      <c r="L102" s="5"/>
    </row>
    <row r="103" customHeight="1" spans="1:12">
      <c r="A103" s="5">
        <v>100</v>
      </c>
      <c r="B103" s="5" t="s">
        <v>150</v>
      </c>
      <c r="C103" s="5" t="s">
        <v>137</v>
      </c>
      <c r="D103" s="5">
        <v>5409044</v>
      </c>
      <c r="E103" s="6">
        <v>5451060703824</v>
      </c>
      <c r="F103" s="5">
        <v>29.6</v>
      </c>
      <c r="G103" s="5">
        <v>82.8</v>
      </c>
      <c r="H103" s="5">
        <f>G103*0.4</f>
        <v>33.12</v>
      </c>
      <c r="I103" s="5">
        <f t="shared" si="6"/>
        <v>62.72</v>
      </c>
      <c r="J103" s="5">
        <v>4</v>
      </c>
      <c r="K103" s="5" t="s">
        <v>18</v>
      </c>
      <c r="L103" s="5"/>
    </row>
    <row r="104" customHeight="1" spans="1:12">
      <c r="A104" s="5">
        <v>101</v>
      </c>
      <c r="B104" s="5" t="s">
        <v>151</v>
      </c>
      <c r="C104" s="5" t="s">
        <v>137</v>
      </c>
      <c r="D104" s="5">
        <v>5409044</v>
      </c>
      <c r="E104" s="6">
        <v>5451060703811</v>
      </c>
      <c r="F104" s="5">
        <v>30.94</v>
      </c>
      <c r="G104" s="5">
        <v>77.14</v>
      </c>
      <c r="H104" s="5">
        <f>G104*0.4</f>
        <v>30.856</v>
      </c>
      <c r="I104" s="5">
        <f t="shared" si="6"/>
        <v>61.796</v>
      </c>
      <c r="J104" s="5">
        <v>5</v>
      </c>
      <c r="K104" s="5" t="s">
        <v>18</v>
      </c>
      <c r="L104" s="5"/>
    </row>
    <row r="105" customHeight="1" spans="1:12">
      <c r="A105" s="5">
        <v>102</v>
      </c>
      <c r="B105" s="5" t="s">
        <v>152</v>
      </c>
      <c r="C105" s="5" t="s">
        <v>137</v>
      </c>
      <c r="D105" s="5">
        <v>5409044</v>
      </c>
      <c r="E105" s="6">
        <v>5451060703816</v>
      </c>
      <c r="F105" s="5">
        <v>29.94</v>
      </c>
      <c r="G105" s="5">
        <v>0</v>
      </c>
      <c r="H105" s="5">
        <f>G105*0.4</f>
        <v>0</v>
      </c>
      <c r="I105" s="5">
        <f t="shared" si="6"/>
        <v>29.94</v>
      </c>
      <c r="J105" s="5">
        <v>6</v>
      </c>
      <c r="K105" s="5" t="s">
        <v>18</v>
      </c>
      <c r="L105" s="5" t="s">
        <v>31</v>
      </c>
    </row>
    <row r="106" customHeight="1" spans="1:12">
      <c r="A106" s="5">
        <v>103</v>
      </c>
      <c r="B106" s="5" t="s">
        <v>153</v>
      </c>
      <c r="C106" s="5" t="s">
        <v>137</v>
      </c>
      <c r="D106" s="5">
        <v>5509046</v>
      </c>
      <c r="E106" s="6">
        <v>5551060704728</v>
      </c>
      <c r="F106" s="5">
        <v>35.24</v>
      </c>
      <c r="G106" s="5">
        <v>81.72</v>
      </c>
      <c r="H106" s="5">
        <f>G106*0.4</f>
        <v>32.688</v>
      </c>
      <c r="I106" s="5">
        <f t="shared" si="6"/>
        <v>67.928</v>
      </c>
      <c r="J106" s="5">
        <v>1</v>
      </c>
      <c r="K106" s="5" t="s">
        <v>16</v>
      </c>
      <c r="L106" s="5"/>
    </row>
    <row r="107" customHeight="1" spans="1:12">
      <c r="A107" s="5">
        <v>104</v>
      </c>
      <c r="B107" s="5" t="s">
        <v>154</v>
      </c>
      <c r="C107" s="5" t="s">
        <v>141</v>
      </c>
      <c r="D107" s="5">
        <v>5509047</v>
      </c>
      <c r="E107" s="6">
        <v>5551060704723</v>
      </c>
      <c r="F107" s="5">
        <v>34.52</v>
      </c>
      <c r="G107" s="5">
        <v>82.88</v>
      </c>
      <c r="H107" s="5">
        <f>G107*0.4</f>
        <v>33.152</v>
      </c>
      <c r="I107" s="5">
        <f t="shared" si="6"/>
        <v>67.672</v>
      </c>
      <c r="J107" s="5">
        <v>1</v>
      </c>
      <c r="K107" s="5" t="s">
        <v>16</v>
      </c>
      <c r="L107" s="5"/>
    </row>
    <row r="108" customHeight="1" spans="1:12">
      <c r="A108" s="5">
        <v>105</v>
      </c>
      <c r="B108" s="5" t="s">
        <v>134</v>
      </c>
      <c r="C108" s="5" t="s">
        <v>141</v>
      </c>
      <c r="D108" s="5">
        <v>5509047</v>
      </c>
      <c r="E108" s="6">
        <v>5551060704730</v>
      </c>
      <c r="F108" s="5">
        <v>31.38</v>
      </c>
      <c r="G108" s="5">
        <v>84.56</v>
      </c>
      <c r="H108" s="5">
        <f>G108*0.4</f>
        <v>33.824</v>
      </c>
      <c r="I108" s="5">
        <f t="shared" si="6"/>
        <v>65.204</v>
      </c>
      <c r="J108" s="5">
        <v>2</v>
      </c>
      <c r="K108" s="5" t="s">
        <v>16</v>
      </c>
      <c r="L108" s="5"/>
    </row>
    <row r="109" customHeight="1" spans="1:12">
      <c r="A109" s="5">
        <v>106</v>
      </c>
      <c r="B109" s="5" t="s">
        <v>155</v>
      </c>
      <c r="C109" s="5" t="s">
        <v>141</v>
      </c>
      <c r="D109" s="5">
        <v>5509047</v>
      </c>
      <c r="E109" s="6">
        <v>5551060704722</v>
      </c>
      <c r="F109" s="5">
        <v>31.58</v>
      </c>
      <c r="G109" s="5">
        <v>83.52</v>
      </c>
      <c r="H109" s="5">
        <f>G109*0.4</f>
        <v>33.408</v>
      </c>
      <c r="I109" s="5">
        <f t="shared" si="6"/>
        <v>64.988</v>
      </c>
      <c r="J109" s="5">
        <v>3</v>
      </c>
      <c r="K109" s="5" t="s">
        <v>18</v>
      </c>
      <c r="L109" s="5"/>
    </row>
    <row r="110" customHeight="1" spans="1:12">
      <c r="A110" s="5">
        <v>107</v>
      </c>
      <c r="B110" s="5" t="s">
        <v>156</v>
      </c>
      <c r="C110" s="5" t="s">
        <v>141</v>
      </c>
      <c r="D110" s="5">
        <v>5509047</v>
      </c>
      <c r="E110" s="6">
        <v>5551060704719</v>
      </c>
      <c r="F110" s="5">
        <v>27.04</v>
      </c>
      <c r="G110" s="5">
        <v>83.18</v>
      </c>
      <c r="H110" s="5">
        <f>G110*0.4</f>
        <v>33.272</v>
      </c>
      <c r="I110" s="5">
        <f t="shared" si="6"/>
        <v>60.312</v>
      </c>
      <c r="J110" s="5">
        <v>4</v>
      </c>
      <c r="K110" s="5" t="s">
        <v>18</v>
      </c>
      <c r="L110" s="5"/>
    </row>
    <row r="111" customHeight="1" spans="1:12">
      <c r="A111" s="5">
        <v>108</v>
      </c>
      <c r="B111" s="5" t="s">
        <v>157</v>
      </c>
      <c r="C111" s="5" t="s">
        <v>141</v>
      </c>
      <c r="D111" s="5">
        <v>5509047</v>
      </c>
      <c r="E111" s="6">
        <v>5551060704721</v>
      </c>
      <c r="F111" s="5">
        <v>27.06</v>
      </c>
      <c r="G111" s="5">
        <v>0</v>
      </c>
      <c r="H111" s="5">
        <f>G111*0.4</f>
        <v>0</v>
      </c>
      <c r="I111" s="5">
        <f>F111+H111</f>
        <v>27.06</v>
      </c>
      <c r="J111" s="5">
        <v>5</v>
      </c>
      <c r="K111" s="5" t="s">
        <v>18</v>
      </c>
      <c r="L111" s="5" t="s">
        <v>31</v>
      </c>
    </row>
    <row r="112" customHeight="1" spans="1:12">
      <c r="A112" s="5">
        <v>109</v>
      </c>
      <c r="B112" s="5" t="s">
        <v>158</v>
      </c>
      <c r="C112" s="5" t="s">
        <v>141</v>
      </c>
      <c r="D112" s="5">
        <v>5609048</v>
      </c>
      <c r="E112" s="6">
        <v>5651060704818</v>
      </c>
      <c r="F112" s="5">
        <v>32.96</v>
      </c>
      <c r="G112" s="5">
        <v>80.16</v>
      </c>
      <c r="H112" s="5">
        <f>G112*0.4</f>
        <v>32.064</v>
      </c>
      <c r="I112" s="5">
        <f>F112+H112</f>
        <v>65.024</v>
      </c>
      <c r="J112" s="5">
        <v>1</v>
      </c>
      <c r="K112" s="5" t="s">
        <v>16</v>
      </c>
      <c r="L112" s="5"/>
    </row>
  </sheetData>
  <autoFilter ref="A1:L112">
    <extLst/>
  </autoFilter>
  <mergeCells count="2">
    <mergeCell ref="A1:B1"/>
    <mergeCell ref="A2:L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86134</dc:creator>
  <cp:lastModifiedBy>86134</cp:lastModifiedBy>
  <dcterms:created xsi:type="dcterms:W3CDTF">2021-07-20T02:21:11Z</dcterms:created>
  <dcterms:modified xsi:type="dcterms:W3CDTF">2021-07-20T02:29:06Z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28AE3F12085643F4A4C7F154011F6301</vt:lpwstr>
  </property>
  <property fmtid="{D5CDD505-2E9C-101B-9397-08002B2CF9AE}" pid="3" name="KSOProductBuildVer">
    <vt:lpwstr>2052-11.1.0.10578</vt:lpwstr>
  </property>
</Properties>
</file>