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面试成绩" sheetId="1" r:id="rId1"/>
  </sheets>
  <calcPr calcId="144525"/>
</workbook>
</file>

<file path=xl/calcChain.xml><?xml version="1.0" encoding="utf-8"?>
<calcChain xmlns="http://schemas.openxmlformats.org/spreadsheetml/2006/main">
  <c r="H34" i="1" l="1"/>
  <c r="I34" i="1" s="1"/>
  <c r="F34" i="1"/>
  <c r="I33" i="1"/>
  <c r="H33" i="1"/>
  <c r="F33" i="1"/>
  <c r="H32" i="1"/>
  <c r="I32" i="1" s="1"/>
  <c r="H31" i="1"/>
  <c r="I31" i="1" s="1"/>
  <c r="H30" i="1"/>
  <c r="I30" i="1" s="1"/>
  <c r="H29" i="1"/>
  <c r="I29" i="1" s="1"/>
  <c r="F29" i="1"/>
  <c r="I28" i="1"/>
  <c r="H28" i="1"/>
  <c r="F28" i="1"/>
  <c r="H27" i="1"/>
  <c r="F27" i="1"/>
  <c r="I27" i="1" s="1"/>
  <c r="H26" i="1"/>
  <c r="F26" i="1"/>
  <c r="I26" i="1" s="1"/>
  <c r="H25" i="1"/>
  <c r="I25" i="1" s="1"/>
  <c r="F25" i="1"/>
  <c r="I24" i="1"/>
  <c r="H24" i="1"/>
  <c r="F24" i="1"/>
  <c r="H23" i="1"/>
  <c r="F23" i="1"/>
  <c r="I23" i="1" s="1"/>
  <c r="H22" i="1"/>
  <c r="F22" i="1"/>
  <c r="I22" i="1" s="1"/>
  <c r="H21" i="1"/>
  <c r="I21" i="1" s="1"/>
  <c r="F21" i="1"/>
  <c r="I20" i="1"/>
  <c r="H20" i="1"/>
  <c r="F20" i="1"/>
  <c r="H19" i="1"/>
  <c r="F19" i="1"/>
  <c r="I19" i="1" s="1"/>
  <c r="H18" i="1"/>
  <c r="F18" i="1"/>
  <c r="I18" i="1" s="1"/>
  <c r="H17" i="1"/>
  <c r="I17" i="1" s="1"/>
  <c r="F17" i="1"/>
  <c r="I16" i="1"/>
  <c r="H16" i="1"/>
  <c r="F16" i="1"/>
  <c r="H15" i="1"/>
  <c r="F15" i="1"/>
  <c r="I15" i="1" s="1"/>
  <c r="H14" i="1"/>
  <c r="F14" i="1"/>
  <c r="I14" i="1" s="1"/>
  <c r="H13" i="1"/>
  <c r="I13" i="1" s="1"/>
  <c r="F13" i="1"/>
  <c r="I12" i="1"/>
  <c r="H12" i="1"/>
  <c r="F12" i="1"/>
  <c r="H11" i="1"/>
  <c r="F11" i="1"/>
  <c r="I11" i="1" s="1"/>
  <c r="H10" i="1"/>
  <c r="F10" i="1"/>
  <c r="I10" i="1" s="1"/>
  <c r="H9" i="1"/>
  <c r="I9" i="1" s="1"/>
  <c r="F9" i="1"/>
  <c r="I8" i="1"/>
  <c r="H8" i="1"/>
  <c r="F8" i="1"/>
  <c r="H7" i="1"/>
  <c r="F7" i="1"/>
  <c r="I7" i="1" s="1"/>
  <c r="H6" i="1"/>
  <c r="F6" i="1"/>
  <c r="I6" i="1" s="1"/>
  <c r="H5" i="1"/>
  <c r="I5" i="1" s="1"/>
  <c r="F5" i="1"/>
  <c r="I4" i="1"/>
  <c r="H4" i="1"/>
  <c r="F4" i="1"/>
  <c r="H3" i="1"/>
  <c r="F3" i="1"/>
  <c r="I3" i="1" s="1"/>
</calcChain>
</file>

<file path=xl/sharedStrings.xml><?xml version="1.0" encoding="utf-8"?>
<sst xmlns="http://schemas.openxmlformats.org/spreadsheetml/2006/main" count="126" uniqueCount="48">
  <si>
    <t>排名</t>
    <phoneticPr fontId="4" type="noConversion"/>
  </si>
  <si>
    <t>姓名</t>
    <phoneticPr fontId="4" type="noConversion"/>
  </si>
  <si>
    <t>性别</t>
    <phoneticPr fontId="4" type="noConversion"/>
  </si>
  <si>
    <t>报考职位</t>
    <phoneticPr fontId="4" type="noConversion"/>
  </si>
  <si>
    <t>面试分数</t>
    <phoneticPr fontId="2" type="noConversion"/>
  </si>
  <si>
    <t>面试折合分数（50%）</t>
    <phoneticPr fontId="2" type="noConversion"/>
  </si>
  <si>
    <t>笔试分数</t>
    <phoneticPr fontId="2" type="noConversion"/>
  </si>
  <si>
    <t>笔试折合分数（50%）</t>
    <phoneticPr fontId="2" type="noConversion"/>
  </si>
  <si>
    <t>总分</t>
    <phoneticPr fontId="2" type="noConversion"/>
  </si>
  <si>
    <t>备注</t>
    <phoneticPr fontId="2" type="noConversion"/>
  </si>
  <si>
    <t>王子奇</t>
    <phoneticPr fontId="2" type="noConversion"/>
  </si>
  <si>
    <t>男</t>
    <phoneticPr fontId="2" type="noConversion"/>
  </si>
  <si>
    <t>勤务辅警</t>
    <phoneticPr fontId="2" type="noConversion"/>
  </si>
  <si>
    <t>进入体能测试</t>
    <phoneticPr fontId="2" type="noConversion"/>
  </si>
  <si>
    <t>张文翔</t>
    <phoneticPr fontId="2" type="noConversion"/>
  </si>
  <si>
    <t>赵君</t>
    <phoneticPr fontId="2" type="noConversion"/>
  </si>
  <si>
    <t>舒海瑞</t>
    <phoneticPr fontId="2" type="noConversion"/>
  </si>
  <si>
    <t>刘俊</t>
    <phoneticPr fontId="2" type="noConversion"/>
  </si>
  <si>
    <t>贺宇佳</t>
    <phoneticPr fontId="2" type="noConversion"/>
  </si>
  <si>
    <t>王晓龙</t>
    <phoneticPr fontId="2" type="noConversion"/>
  </si>
  <si>
    <t>曾云华</t>
    <phoneticPr fontId="2" type="noConversion"/>
  </si>
  <si>
    <t>陈锐</t>
    <phoneticPr fontId="2" type="noConversion"/>
  </si>
  <si>
    <t>徐智涵</t>
    <phoneticPr fontId="2" type="noConversion"/>
  </si>
  <si>
    <t>黄骑</t>
    <phoneticPr fontId="2" type="noConversion"/>
  </si>
  <si>
    <t>杨洋</t>
    <phoneticPr fontId="2" type="noConversion"/>
  </si>
  <si>
    <t>付嘉宇</t>
    <phoneticPr fontId="2" type="noConversion"/>
  </si>
  <si>
    <t>王北洪</t>
    <phoneticPr fontId="2" type="noConversion"/>
  </si>
  <si>
    <t>冯德松</t>
    <phoneticPr fontId="2" type="noConversion"/>
  </si>
  <si>
    <t>崔礼霖</t>
    <phoneticPr fontId="2" type="noConversion"/>
  </si>
  <si>
    <t>钟志豪</t>
    <phoneticPr fontId="2" type="noConversion"/>
  </si>
  <si>
    <t>李雨杭</t>
    <phoneticPr fontId="2" type="noConversion"/>
  </si>
  <si>
    <t>刘颖</t>
    <phoneticPr fontId="2" type="noConversion"/>
  </si>
  <si>
    <t>陈利丛</t>
    <phoneticPr fontId="2" type="noConversion"/>
  </si>
  <si>
    <t>陈剑</t>
    <phoneticPr fontId="2" type="noConversion"/>
  </si>
  <si>
    <t>林建德</t>
    <phoneticPr fontId="2" type="noConversion"/>
  </si>
  <si>
    <t>张文俊</t>
    <phoneticPr fontId="2" type="noConversion"/>
  </si>
  <si>
    <t>李国恒</t>
    <phoneticPr fontId="2" type="noConversion"/>
  </si>
  <si>
    <t>张意林</t>
    <phoneticPr fontId="2" type="noConversion"/>
  </si>
  <si>
    <t>候自立</t>
    <phoneticPr fontId="2" type="noConversion"/>
  </si>
  <si>
    <t>余炜昱</t>
    <phoneticPr fontId="2" type="noConversion"/>
  </si>
  <si>
    <t>吴鑫玥</t>
    <phoneticPr fontId="2" type="noConversion"/>
  </si>
  <si>
    <t>缺考</t>
    <phoneticPr fontId="2" type="noConversion"/>
  </si>
  <si>
    <t>李剑龙</t>
    <phoneticPr fontId="2" type="noConversion"/>
  </si>
  <si>
    <t>杨国熙</t>
    <phoneticPr fontId="2" type="noConversion"/>
  </si>
  <si>
    <t>李定坤</t>
    <phoneticPr fontId="2" type="noConversion"/>
  </si>
  <si>
    <t>文职辅警</t>
    <phoneticPr fontId="2" type="noConversion"/>
  </si>
  <si>
    <t>陈越</t>
    <phoneticPr fontId="2" type="noConversion"/>
  </si>
  <si>
    <t>自贡市公安局招聘警务辅助人员（交警）成绩公示表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</si>
</sst>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_);[Red]\(0.0\)"/>
    <numFmt numFmtId="178" formatCode="0.00_ "/>
    <numFmt numFmtId="179" formatCode="0_ "/>
  </numFmts>
  <fonts count="7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179" fontId="5" fillId="2" borderId="3" xfId="0" applyNumberFormat="1" applyFont="1" applyFill="1" applyBorder="1" applyAlignment="1">
      <alignment horizontal="center" vertical="center"/>
    </xf>
    <xf numFmtId="177" fontId="0" fillId="2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/>
    </xf>
    <xf numFmtId="177" fontId="0" fillId="0" borderId="0" xfId="0" applyNumberFormat="1"/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80" zoomScaleNormal="80" workbookViewId="0">
      <selection activeCell="K8" sqref="K8"/>
    </sheetView>
  </sheetViews>
  <sheetFormatPr defaultRowHeight="13.5" x14ac:dyDescent="0.15"/>
  <cols>
    <col min="1" max="1" width="5.25" customWidth="1"/>
    <col min="3" max="3" width="7.625" customWidth="1"/>
    <col min="4" max="4" width="11" customWidth="1"/>
    <col min="5" max="5" width="6" style="16" customWidth="1"/>
    <col min="6" max="6" width="11" customWidth="1"/>
    <col min="7" max="7" width="6.875" customWidth="1"/>
    <col min="8" max="8" width="10.375" style="17" customWidth="1"/>
    <col min="9" max="9" width="6.875" style="17" customWidth="1"/>
    <col min="10" max="10" width="19" customWidth="1"/>
  </cols>
  <sheetData>
    <row r="1" spans="1:10" ht="57.75" customHeight="1" x14ac:dyDescent="0.15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</row>
    <row r="2" spans="1:10" ht="61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4" t="s">
        <v>8</v>
      </c>
      <c r="J2" s="4" t="s">
        <v>9</v>
      </c>
    </row>
    <row r="3" spans="1:10" ht="18.75" customHeight="1" x14ac:dyDescent="0.15">
      <c r="A3" s="5">
        <v>1</v>
      </c>
      <c r="B3" s="5" t="s">
        <v>10</v>
      </c>
      <c r="C3" s="5" t="s">
        <v>11</v>
      </c>
      <c r="D3" s="5" t="s">
        <v>12</v>
      </c>
      <c r="E3" s="5">
        <v>82.6</v>
      </c>
      <c r="F3" s="6">
        <f>E3*0.5</f>
        <v>41.3</v>
      </c>
      <c r="G3" s="7">
        <v>81</v>
      </c>
      <c r="H3" s="8">
        <f t="shared" ref="H3:H34" si="0">G3*0.5</f>
        <v>40.5</v>
      </c>
      <c r="I3" s="8">
        <f>F3+H3</f>
        <v>81.8</v>
      </c>
      <c r="J3" s="9" t="s">
        <v>13</v>
      </c>
    </row>
    <row r="4" spans="1:10" ht="18.75" customHeight="1" x14ac:dyDescent="0.15">
      <c r="A4" s="5">
        <v>2</v>
      </c>
      <c r="B4" s="5" t="s">
        <v>14</v>
      </c>
      <c r="C4" s="5" t="s">
        <v>11</v>
      </c>
      <c r="D4" s="5" t="s">
        <v>12</v>
      </c>
      <c r="E4" s="5">
        <v>77.8</v>
      </c>
      <c r="F4" s="6">
        <f t="shared" ref="F4:F29" si="1">E4*0.5</f>
        <v>38.9</v>
      </c>
      <c r="G4" s="7">
        <v>81</v>
      </c>
      <c r="H4" s="8">
        <f t="shared" si="0"/>
        <v>40.5</v>
      </c>
      <c r="I4" s="8">
        <f t="shared" ref="I4:I32" si="2">F4+H4</f>
        <v>79.400000000000006</v>
      </c>
      <c r="J4" s="9" t="s">
        <v>13</v>
      </c>
    </row>
    <row r="5" spans="1:10" ht="18.75" customHeight="1" x14ac:dyDescent="0.15">
      <c r="A5" s="5">
        <v>3</v>
      </c>
      <c r="B5" s="5" t="s">
        <v>15</v>
      </c>
      <c r="C5" s="5" t="s">
        <v>11</v>
      </c>
      <c r="D5" s="5" t="s">
        <v>12</v>
      </c>
      <c r="E5" s="5">
        <v>77.25</v>
      </c>
      <c r="F5" s="6">
        <f t="shared" si="1"/>
        <v>38.625</v>
      </c>
      <c r="G5" s="7">
        <v>75</v>
      </c>
      <c r="H5" s="8">
        <f t="shared" si="0"/>
        <v>37.5</v>
      </c>
      <c r="I5" s="8">
        <f t="shared" si="2"/>
        <v>76.125</v>
      </c>
      <c r="J5" s="9" t="s">
        <v>13</v>
      </c>
    </row>
    <row r="6" spans="1:10" ht="18.75" customHeight="1" x14ac:dyDescent="0.15">
      <c r="A6" s="5">
        <v>4</v>
      </c>
      <c r="B6" s="5" t="s">
        <v>16</v>
      </c>
      <c r="C6" s="5" t="s">
        <v>11</v>
      </c>
      <c r="D6" s="5" t="s">
        <v>12</v>
      </c>
      <c r="E6" s="5">
        <v>73</v>
      </c>
      <c r="F6" s="6">
        <f t="shared" si="1"/>
        <v>36.5</v>
      </c>
      <c r="G6" s="7">
        <v>75</v>
      </c>
      <c r="H6" s="8">
        <f t="shared" si="0"/>
        <v>37.5</v>
      </c>
      <c r="I6" s="8">
        <f t="shared" si="2"/>
        <v>74</v>
      </c>
      <c r="J6" s="9" t="s">
        <v>13</v>
      </c>
    </row>
    <row r="7" spans="1:10" ht="18.75" customHeight="1" x14ac:dyDescent="0.15">
      <c r="A7" s="5">
        <v>5</v>
      </c>
      <c r="B7" s="5" t="s">
        <v>17</v>
      </c>
      <c r="C7" s="5" t="s">
        <v>11</v>
      </c>
      <c r="D7" s="5" t="s">
        <v>12</v>
      </c>
      <c r="E7" s="5">
        <v>83.6</v>
      </c>
      <c r="F7" s="6">
        <f t="shared" si="1"/>
        <v>41.8</v>
      </c>
      <c r="G7" s="7">
        <v>59</v>
      </c>
      <c r="H7" s="8">
        <f t="shared" si="0"/>
        <v>29.5</v>
      </c>
      <c r="I7" s="8">
        <f t="shared" si="2"/>
        <v>71.3</v>
      </c>
      <c r="J7" s="9" t="s">
        <v>13</v>
      </c>
    </row>
    <row r="8" spans="1:10" ht="18.75" customHeight="1" x14ac:dyDescent="0.15">
      <c r="A8" s="5">
        <v>6</v>
      </c>
      <c r="B8" s="5" t="s">
        <v>18</v>
      </c>
      <c r="C8" s="5" t="s">
        <v>11</v>
      </c>
      <c r="D8" s="5" t="s">
        <v>12</v>
      </c>
      <c r="E8" s="5">
        <v>85.8</v>
      </c>
      <c r="F8" s="6">
        <f t="shared" si="1"/>
        <v>42.9</v>
      </c>
      <c r="G8" s="7">
        <v>55</v>
      </c>
      <c r="H8" s="8">
        <f t="shared" si="0"/>
        <v>27.5</v>
      </c>
      <c r="I8" s="8">
        <f t="shared" si="2"/>
        <v>70.400000000000006</v>
      </c>
      <c r="J8" s="9" t="s">
        <v>13</v>
      </c>
    </row>
    <row r="9" spans="1:10" ht="18.75" customHeight="1" x14ac:dyDescent="0.15">
      <c r="A9" s="5">
        <v>7</v>
      </c>
      <c r="B9" s="5" t="s">
        <v>19</v>
      </c>
      <c r="C9" s="5" t="s">
        <v>11</v>
      </c>
      <c r="D9" s="5" t="s">
        <v>12</v>
      </c>
      <c r="E9" s="5">
        <v>78.599999999999994</v>
      </c>
      <c r="F9" s="6">
        <f t="shared" si="1"/>
        <v>39.299999999999997</v>
      </c>
      <c r="G9" s="7">
        <v>60</v>
      </c>
      <c r="H9" s="8">
        <f t="shared" si="0"/>
        <v>30</v>
      </c>
      <c r="I9" s="8">
        <f t="shared" si="2"/>
        <v>69.3</v>
      </c>
      <c r="J9" s="9" t="s">
        <v>13</v>
      </c>
    </row>
    <row r="10" spans="1:10" ht="18.75" customHeight="1" x14ac:dyDescent="0.15">
      <c r="A10" s="5">
        <v>8</v>
      </c>
      <c r="B10" s="5" t="s">
        <v>20</v>
      </c>
      <c r="C10" s="5" t="s">
        <v>11</v>
      </c>
      <c r="D10" s="5" t="s">
        <v>12</v>
      </c>
      <c r="E10" s="5">
        <v>78</v>
      </c>
      <c r="F10" s="6">
        <f t="shared" si="1"/>
        <v>39</v>
      </c>
      <c r="G10" s="7">
        <v>59</v>
      </c>
      <c r="H10" s="8">
        <f t="shared" si="0"/>
        <v>29.5</v>
      </c>
      <c r="I10" s="8">
        <f t="shared" si="2"/>
        <v>68.5</v>
      </c>
      <c r="J10" s="9" t="s">
        <v>13</v>
      </c>
    </row>
    <row r="11" spans="1:10" ht="18.75" customHeight="1" x14ac:dyDescent="0.15">
      <c r="A11" s="5">
        <v>9</v>
      </c>
      <c r="B11" s="5" t="s">
        <v>21</v>
      </c>
      <c r="C11" s="5" t="s">
        <v>11</v>
      </c>
      <c r="D11" s="5" t="s">
        <v>12</v>
      </c>
      <c r="E11" s="5">
        <v>76.5</v>
      </c>
      <c r="F11" s="6">
        <f t="shared" si="1"/>
        <v>38.25</v>
      </c>
      <c r="G11" s="7">
        <v>57</v>
      </c>
      <c r="H11" s="8">
        <f t="shared" si="0"/>
        <v>28.5</v>
      </c>
      <c r="I11" s="8">
        <f t="shared" si="2"/>
        <v>66.75</v>
      </c>
      <c r="J11" s="9" t="s">
        <v>13</v>
      </c>
    </row>
    <row r="12" spans="1:10" ht="18.75" customHeight="1" x14ac:dyDescent="0.15">
      <c r="A12" s="5">
        <v>10</v>
      </c>
      <c r="B12" s="5" t="s">
        <v>22</v>
      </c>
      <c r="C12" s="5" t="s">
        <v>11</v>
      </c>
      <c r="D12" s="5" t="s">
        <v>12</v>
      </c>
      <c r="E12" s="5">
        <v>76.400000000000006</v>
      </c>
      <c r="F12" s="6">
        <f t="shared" si="1"/>
        <v>38.200000000000003</v>
      </c>
      <c r="G12" s="7">
        <v>57</v>
      </c>
      <c r="H12" s="8">
        <f t="shared" si="0"/>
        <v>28.5</v>
      </c>
      <c r="I12" s="8">
        <f t="shared" si="2"/>
        <v>66.7</v>
      </c>
      <c r="J12" s="9" t="s">
        <v>13</v>
      </c>
    </row>
    <row r="13" spans="1:10" ht="18.75" customHeight="1" x14ac:dyDescent="0.15">
      <c r="A13" s="5">
        <v>11</v>
      </c>
      <c r="B13" s="10" t="s">
        <v>23</v>
      </c>
      <c r="C13" s="10" t="s">
        <v>11</v>
      </c>
      <c r="D13" s="5" t="s">
        <v>12</v>
      </c>
      <c r="E13" s="5">
        <v>85.2</v>
      </c>
      <c r="F13" s="6">
        <f t="shared" si="1"/>
        <v>42.6</v>
      </c>
      <c r="G13" s="7">
        <v>44</v>
      </c>
      <c r="H13" s="8">
        <f t="shared" si="0"/>
        <v>22</v>
      </c>
      <c r="I13" s="8">
        <f t="shared" si="2"/>
        <v>64.599999999999994</v>
      </c>
      <c r="J13" s="9" t="s">
        <v>13</v>
      </c>
    </row>
    <row r="14" spans="1:10" ht="18.75" customHeight="1" x14ac:dyDescent="0.15">
      <c r="A14" s="5">
        <v>12</v>
      </c>
      <c r="B14" s="5" t="s">
        <v>24</v>
      </c>
      <c r="C14" s="5" t="s">
        <v>11</v>
      </c>
      <c r="D14" s="5" t="s">
        <v>12</v>
      </c>
      <c r="E14" s="5">
        <v>85.6</v>
      </c>
      <c r="F14" s="6">
        <f t="shared" si="1"/>
        <v>42.8</v>
      </c>
      <c r="G14" s="7">
        <v>43</v>
      </c>
      <c r="H14" s="8">
        <f t="shared" si="0"/>
        <v>21.5</v>
      </c>
      <c r="I14" s="8">
        <f t="shared" si="2"/>
        <v>64.3</v>
      </c>
      <c r="J14" s="9" t="s">
        <v>13</v>
      </c>
    </row>
    <row r="15" spans="1:10" ht="18.75" customHeight="1" x14ac:dyDescent="0.15">
      <c r="A15" s="5">
        <v>13</v>
      </c>
      <c r="B15" s="5" t="s">
        <v>25</v>
      </c>
      <c r="C15" s="5" t="s">
        <v>11</v>
      </c>
      <c r="D15" s="5" t="s">
        <v>12</v>
      </c>
      <c r="E15" s="5">
        <v>80.8</v>
      </c>
      <c r="F15" s="6">
        <f t="shared" si="1"/>
        <v>40.4</v>
      </c>
      <c r="G15" s="7">
        <v>47</v>
      </c>
      <c r="H15" s="8">
        <f t="shared" si="0"/>
        <v>23.5</v>
      </c>
      <c r="I15" s="8">
        <f t="shared" si="2"/>
        <v>63.9</v>
      </c>
      <c r="J15" s="9" t="s">
        <v>13</v>
      </c>
    </row>
    <row r="16" spans="1:10" ht="18.75" customHeight="1" x14ac:dyDescent="0.15">
      <c r="A16" s="5">
        <v>14</v>
      </c>
      <c r="B16" s="5" t="s">
        <v>26</v>
      </c>
      <c r="C16" s="5" t="s">
        <v>11</v>
      </c>
      <c r="D16" s="5" t="s">
        <v>12</v>
      </c>
      <c r="E16" s="5">
        <v>82.6</v>
      </c>
      <c r="F16" s="6">
        <f t="shared" si="1"/>
        <v>41.3</v>
      </c>
      <c r="G16" s="7">
        <v>45</v>
      </c>
      <c r="H16" s="8">
        <f t="shared" si="0"/>
        <v>22.5</v>
      </c>
      <c r="I16" s="8">
        <f t="shared" si="2"/>
        <v>63.8</v>
      </c>
      <c r="J16" s="9" t="s">
        <v>13</v>
      </c>
    </row>
    <row r="17" spans="1:10" ht="18.75" customHeight="1" x14ac:dyDescent="0.15">
      <c r="A17" s="5">
        <v>15</v>
      </c>
      <c r="B17" s="5" t="s">
        <v>27</v>
      </c>
      <c r="C17" s="5" t="s">
        <v>11</v>
      </c>
      <c r="D17" s="5" t="s">
        <v>12</v>
      </c>
      <c r="E17" s="5">
        <v>73</v>
      </c>
      <c r="F17" s="6">
        <f t="shared" si="1"/>
        <v>36.5</v>
      </c>
      <c r="G17" s="7">
        <v>54</v>
      </c>
      <c r="H17" s="8">
        <f t="shared" si="0"/>
        <v>27</v>
      </c>
      <c r="I17" s="8">
        <f t="shared" si="2"/>
        <v>63.5</v>
      </c>
      <c r="J17" s="9" t="s">
        <v>13</v>
      </c>
    </row>
    <row r="18" spans="1:10" ht="18.75" customHeight="1" x14ac:dyDescent="0.15">
      <c r="A18" s="5">
        <v>16</v>
      </c>
      <c r="B18" s="5" t="s">
        <v>28</v>
      </c>
      <c r="C18" s="5" t="s">
        <v>11</v>
      </c>
      <c r="D18" s="5" t="s">
        <v>12</v>
      </c>
      <c r="E18" s="5">
        <v>73.25</v>
      </c>
      <c r="F18" s="6">
        <f t="shared" si="1"/>
        <v>36.625</v>
      </c>
      <c r="G18" s="7">
        <v>53</v>
      </c>
      <c r="H18" s="8">
        <f t="shared" si="0"/>
        <v>26.5</v>
      </c>
      <c r="I18" s="8">
        <f t="shared" si="2"/>
        <v>63.125</v>
      </c>
      <c r="J18" s="9"/>
    </row>
    <row r="19" spans="1:10" ht="18.75" customHeight="1" x14ac:dyDescent="0.15">
      <c r="A19" s="5">
        <v>17</v>
      </c>
      <c r="B19" s="5" t="s">
        <v>29</v>
      </c>
      <c r="C19" s="5" t="s">
        <v>11</v>
      </c>
      <c r="D19" s="5" t="s">
        <v>12</v>
      </c>
      <c r="E19" s="5">
        <v>75.400000000000006</v>
      </c>
      <c r="F19" s="6">
        <f t="shared" si="1"/>
        <v>37.700000000000003</v>
      </c>
      <c r="G19" s="7">
        <v>48</v>
      </c>
      <c r="H19" s="8">
        <f t="shared" si="0"/>
        <v>24</v>
      </c>
      <c r="I19" s="8">
        <f t="shared" si="2"/>
        <v>61.7</v>
      </c>
      <c r="J19" s="9"/>
    </row>
    <row r="20" spans="1:10" ht="18.75" customHeight="1" x14ac:dyDescent="0.15">
      <c r="A20" s="5">
        <v>18</v>
      </c>
      <c r="B20" s="5" t="s">
        <v>30</v>
      </c>
      <c r="C20" s="5" t="s">
        <v>11</v>
      </c>
      <c r="D20" s="5" t="s">
        <v>12</v>
      </c>
      <c r="E20" s="5">
        <v>74.2</v>
      </c>
      <c r="F20" s="6">
        <f t="shared" si="1"/>
        <v>37.1</v>
      </c>
      <c r="G20" s="7">
        <v>49</v>
      </c>
      <c r="H20" s="8">
        <f t="shared" si="0"/>
        <v>24.5</v>
      </c>
      <c r="I20" s="8">
        <f t="shared" si="2"/>
        <v>61.6</v>
      </c>
      <c r="J20" s="9"/>
    </row>
    <row r="21" spans="1:10" ht="18.75" customHeight="1" x14ac:dyDescent="0.15">
      <c r="A21" s="5">
        <v>19</v>
      </c>
      <c r="B21" s="5" t="s">
        <v>31</v>
      </c>
      <c r="C21" s="5" t="s">
        <v>11</v>
      </c>
      <c r="D21" s="5" t="s">
        <v>12</v>
      </c>
      <c r="E21" s="5">
        <v>78.8</v>
      </c>
      <c r="F21" s="6">
        <f t="shared" si="1"/>
        <v>39.4</v>
      </c>
      <c r="G21" s="7">
        <v>44</v>
      </c>
      <c r="H21" s="8">
        <f t="shared" si="0"/>
        <v>22</v>
      </c>
      <c r="I21" s="8">
        <f t="shared" si="2"/>
        <v>61.4</v>
      </c>
      <c r="J21" s="9"/>
    </row>
    <row r="22" spans="1:10" ht="18.75" customHeight="1" x14ac:dyDescent="0.15">
      <c r="A22" s="5">
        <v>20</v>
      </c>
      <c r="B22" s="5" t="s">
        <v>32</v>
      </c>
      <c r="C22" s="5" t="s">
        <v>11</v>
      </c>
      <c r="D22" s="5" t="s">
        <v>12</v>
      </c>
      <c r="E22" s="5">
        <v>77.8</v>
      </c>
      <c r="F22" s="6">
        <f t="shared" si="1"/>
        <v>38.9</v>
      </c>
      <c r="G22" s="7">
        <v>44</v>
      </c>
      <c r="H22" s="8">
        <f t="shared" si="0"/>
        <v>22</v>
      </c>
      <c r="I22" s="8">
        <f t="shared" si="2"/>
        <v>60.9</v>
      </c>
      <c r="J22" s="9"/>
    </row>
    <row r="23" spans="1:10" ht="18.75" customHeight="1" x14ac:dyDescent="0.15">
      <c r="A23" s="5">
        <v>21</v>
      </c>
      <c r="B23" s="5" t="s">
        <v>33</v>
      </c>
      <c r="C23" s="5" t="s">
        <v>11</v>
      </c>
      <c r="D23" s="5" t="s">
        <v>12</v>
      </c>
      <c r="E23" s="5">
        <v>74</v>
      </c>
      <c r="F23" s="6">
        <f t="shared" si="1"/>
        <v>37</v>
      </c>
      <c r="G23" s="7">
        <v>46</v>
      </c>
      <c r="H23" s="8">
        <f t="shared" si="0"/>
        <v>23</v>
      </c>
      <c r="I23" s="8">
        <f t="shared" si="2"/>
        <v>60</v>
      </c>
      <c r="J23" s="9"/>
    </row>
    <row r="24" spans="1:10" ht="18.75" customHeight="1" x14ac:dyDescent="0.15">
      <c r="A24" s="5">
        <v>22</v>
      </c>
      <c r="B24" s="5" t="s">
        <v>34</v>
      </c>
      <c r="C24" s="5" t="s">
        <v>11</v>
      </c>
      <c r="D24" s="5" t="s">
        <v>12</v>
      </c>
      <c r="E24" s="5">
        <v>69.2</v>
      </c>
      <c r="F24" s="6">
        <f t="shared" si="1"/>
        <v>34.6</v>
      </c>
      <c r="G24" s="7">
        <v>45</v>
      </c>
      <c r="H24" s="8">
        <f t="shared" si="0"/>
        <v>22.5</v>
      </c>
      <c r="I24" s="8">
        <f t="shared" si="2"/>
        <v>57.1</v>
      </c>
      <c r="J24" s="9"/>
    </row>
    <row r="25" spans="1:10" ht="18.75" customHeight="1" x14ac:dyDescent="0.15">
      <c r="A25" s="5">
        <v>23</v>
      </c>
      <c r="B25" s="5" t="s">
        <v>35</v>
      </c>
      <c r="C25" s="5" t="s">
        <v>11</v>
      </c>
      <c r="D25" s="5" t="s">
        <v>12</v>
      </c>
      <c r="E25" s="5">
        <v>72.8</v>
      </c>
      <c r="F25" s="6">
        <f t="shared" si="1"/>
        <v>36.4</v>
      </c>
      <c r="G25" s="7">
        <v>41</v>
      </c>
      <c r="H25" s="8">
        <f t="shared" si="0"/>
        <v>20.5</v>
      </c>
      <c r="I25" s="8">
        <f t="shared" si="2"/>
        <v>56.9</v>
      </c>
      <c r="J25" s="9"/>
    </row>
    <row r="26" spans="1:10" ht="18.75" customHeight="1" x14ac:dyDescent="0.15">
      <c r="A26" s="5">
        <v>24</v>
      </c>
      <c r="B26" s="5" t="s">
        <v>36</v>
      </c>
      <c r="C26" s="5" t="s">
        <v>11</v>
      </c>
      <c r="D26" s="5" t="s">
        <v>12</v>
      </c>
      <c r="E26" s="5">
        <v>69.5</v>
      </c>
      <c r="F26" s="6">
        <f t="shared" si="1"/>
        <v>34.75</v>
      </c>
      <c r="G26" s="7">
        <v>42</v>
      </c>
      <c r="H26" s="8">
        <f t="shared" si="0"/>
        <v>21</v>
      </c>
      <c r="I26" s="8">
        <f t="shared" si="2"/>
        <v>55.75</v>
      </c>
      <c r="J26" s="9"/>
    </row>
    <row r="27" spans="1:10" ht="18.75" customHeight="1" x14ac:dyDescent="0.15">
      <c r="A27" s="5">
        <v>25</v>
      </c>
      <c r="B27" s="5" t="s">
        <v>37</v>
      </c>
      <c r="C27" s="5" t="s">
        <v>11</v>
      </c>
      <c r="D27" s="5" t="s">
        <v>12</v>
      </c>
      <c r="E27" s="5">
        <v>64.8</v>
      </c>
      <c r="F27" s="6">
        <f t="shared" si="1"/>
        <v>32.4</v>
      </c>
      <c r="G27" s="7">
        <v>46</v>
      </c>
      <c r="H27" s="8">
        <f t="shared" si="0"/>
        <v>23</v>
      </c>
      <c r="I27" s="8">
        <f t="shared" si="2"/>
        <v>55.4</v>
      </c>
      <c r="J27" s="9"/>
    </row>
    <row r="28" spans="1:10" ht="18.75" customHeight="1" x14ac:dyDescent="0.15">
      <c r="A28" s="5">
        <v>26</v>
      </c>
      <c r="B28" s="5" t="s">
        <v>38</v>
      </c>
      <c r="C28" s="5" t="s">
        <v>11</v>
      </c>
      <c r="D28" s="5" t="s">
        <v>12</v>
      </c>
      <c r="E28" s="5">
        <v>66.8</v>
      </c>
      <c r="F28" s="6">
        <f t="shared" si="1"/>
        <v>33.4</v>
      </c>
      <c r="G28" s="7">
        <v>42</v>
      </c>
      <c r="H28" s="8">
        <f t="shared" si="0"/>
        <v>21</v>
      </c>
      <c r="I28" s="8">
        <f t="shared" si="2"/>
        <v>54.4</v>
      </c>
      <c r="J28" s="9"/>
    </row>
    <row r="29" spans="1:10" ht="18.75" customHeight="1" x14ac:dyDescent="0.15">
      <c r="A29" s="5">
        <v>27</v>
      </c>
      <c r="B29" s="5" t="s">
        <v>39</v>
      </c>
      <c r="C29" s="5" t="s">
        <v>11</v>
      </c>
      <c r="D29" s="5" t="s">
        <v>12</v>
      </c>
      <c r="E29" s="5">
        <v>63.2</v>
      </c>
      <c r="F29" s="6">
        <f t="shared" si="1"/>
        <v>31.6</v>
      </c>
      <c r="G29" s="7">
        <v>42</v>
      </c>
      <c r="H29" s="8">
        <f t="shared" si="0"/>
        <v>21</v>
      </c>
      <c r="I29" s="8">
        <f t="shared" si="2"/>
        <v>52.6</v>
      </c>
      <c r="J29" s="9"/>
    </row>
    <row r="30" spans="1:10" ht="18.75" customHeight="1" x14ac:dyDescent="0.15">
      <c r="A30" s="5">
        <v>28</v>
      </c>
      <c r="B30" s="5" t="s">
        <v>40</v>
      </c>
      <c r="C30" s="5" t="s">
        <v>11</v>
      </c>
      <c r="D30" s="5" t="s">
        <v>12</v>
      </c>
      <c r="E30" s="11" t="s">
        <v>41</v>
      </c>
      <c r="F30" s="5">
        <v>0</v>
      </c>
      <c r="G30" s="7">
        <v>62</v>
      </c>
      <c r="H30" s="8">
        <f t="shared" si="0"/>
        <v>31</v>
      </c>
      <c r="I30" s="8">
        <f t="shared" si="2"/>
        <v>31</v>
      </c>
      <c r="J30" s="9"/>
    </row>
    <row r="31" spans="1:10" ht="18.75" customHeight="1" x14ac:dyDescent="0.15">
      <c r="A31" s="5">
        <v>29</v>
      </c>
      <c r="B31" s="5" t="s">
        <v>42</v>
      </c>
      <c r="C31" s="5" t="s">
        <v>11</v>
      </c>
      <c r="D31" s="5" t="s">
        <v>12</v>
      </c>
      <c r="E31" s="11" t="s">
        <v>41</v>
      </c>
      <c r="F31" s="5">
        <v>0</v>
      </c>
      <c r="G31" s="7">
        <v>47</v>
      </c>
      <c r="H31" s="8">
        <f t="shared" si="0"/>
        <v>23.5</v>
      </c>
      <c r="I31" s="8">
        <f t="shared" si="2"/>
        <v>23.5</v>
      </c>
      <c r="J31" s="9"/>
    </row>
    <row r="32" spans="1:10" ht="18.75" customHeight="1" x14ac:dyDescent="0.15">
      <c r="A32" s="5">
        <v>30</v>
      </c>
      <c r="B32" s="5" t="s">
        <v>43</v>
      </c>
      <c r="C32" s="5" t="s">
        <v>11</v>
      </c>
      <c r="D32" s="5" t="s">
        <v>12</v>
      </c>
      <c r="E32" s="11" t="s">
        <v>41</v>
      </c>
      <c r="F32" s="5">
        <v>0</v>
      </c>
      <c r="G32" s="7">
        <v>45</v>
      </c>
      <c r="H32" s="8">
        <f t="shared" si="0"/>
        <v>22.5</v>
      </c>
      <c r="I32" s="8">
        <f t="shared" si="2"/>
        <v>22.5</v>
      </c>
      <c r="J32" s="9"/>
    </row>
    <row r="33" spans="1:10" ht="18.75" customHeight="1" x14ac:dyDescent="0.15">
      <c r="A33" s="12">
        <v>1</v>
      </c>
      <c r="B33" s="12" t="s">
        <v>44</v>
      </c>
      <c r="C33" s="12" t="s">
        <v>11</v>
      </c>
      <c r="D33" s="12" t="s">
        <v>45</v>
      </c>
      <c r="E33" s="12">
        <v>83.8</v>
      </c>
      <c r="F33" s="5">
        <f>E33*0.5</f>
        <v>41.9</v>
      </c>
      <c r="G33" s="13">
        <v>66</v>
      </c>
      <c r="H33" s="14">
        <f t="shared" si="0"/>
        <v>33</v>
      </c>
      <c r="I33" s="8">
        <f>F33+H33</f>
        <v>74.900000000000006</v>
      </c>
      <c r="J33" s="9" t="s">
        <v>13</v>
      </c>
    </row>
    <row r="34" spans="1:10" ht="18.75" customHeight="1" x14ac:dyDescent="0.15">
      <c r="A34" s="12">
        <v>2</v>
      </c>
      <c r="B34" s="12" t="s">
        <v>46</v>
      </c>
      <c r="C34" s="12" t="s">
        <v>11</v>
      </c>
      <c r="D34" s="12" t="s">
        <v>45</v>
      </c>
      <c r="E34" s="12">
        <v>73.400000000000006</v>
      </c>
      <c r="F34" s="5">
        <f>E34*0.5</f>
        <v>36.700000000000003</v>
      </c>
      <c r="G34" s="13">
        <v>63</v>
      </c>
      <c r="H34" s="14">
        <f t="shared" si="0"/>
        <v>31.5</v>
      </c>
      <c r="I34" s="8">
        <f>F34+H34</f>
        <v>68.2</v>
      </c>
      <c r="J34" s="15"/>
    </row>
  </sheetData>
  <mergeCells count="1">
    <mergeCell ref="A1:J1"/>
  </mergeCells>
  <phoneticPr fontId="2" type="noConversion"/>
  <conditionalFormatting sqref="B2:B34">
    <cfRule type="duplicateValues" dxfId="0" priority="1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2021-10-20T02:37:16Z</dcterms:created>
  <dcterms:modified xsi:type="dcterms:W3CDTF">2021-10-20T02:37:37Z</dcterms:modified>
</cp:coreProperties>
</file>