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7485" windowHeight="4140"/>
  </bookViews>
  <sheets>
    <sheet name="公招笔试原始成绩" sheetId="1" r:id="rId1"/>
  </sheets>
  <calcPr calcId="145621"/>
</workbook>
</file>

<file path=xl/calcChain.xml><?xml version="1.0" encoding="utf-8"?>
<calcChain xmlns="http://schemas.openxmlformats.org/spreadsheetml/2006/main">
  <c r="I11" i="1" l="1"/>
  <c r="I12" i="1"/>
  <c r="I13" i="1"/>
  <c r="I10" i="1"/>
  <c r="I15" i="1"/>
  <c r="I16" i="1"/>
  <c r="I14" i="1"/>
  <c r="I18" i="1"/>
  <c r="I19" i="1"/>
  <c r="I17" i="1"/>
  <c r="I21" i="1"/>
  <c r="I22" i="1"/>
  <c r="I20" i="1"/>
  <c r="I24" i="1"/>
  <c r="I25" i="1"/>
  <c r="I23" i="1"/>
  <c r="I27" i="1"/>
  <c r="I28" i="1"/>
  <c r="I26" i="1"/>
  <c r="I30" i="1"/>
  <c r="I31" i="1"/>
  <c r="I29" i="1"/>
  <c r="I33" i="1"/>
  <c r="I34" i="1"/>
  <c r="I32" i="1"/>
  <c r="I36" i="1"/>
  <c r="I37" i="1"/>
  <c r="I35" i="1"/>
  <c r="I39" i="1"/>
  <c r="I40" i="1"/>
  <c r="I38" i="1"/>
  <c r="I48" i="1"/>
  <c r="I49" i="1"/>
  <c r="I47" i="1"/>
  <c r="I45" i="1"/>
  <c r="I46" i="1"/>
  <c r="I44" i="1"/>
  <c r="I42" i="1"/>
  <c r="I43" i="1"/>
  <c r="I41" i="1"/>
  <c r="I5" i="1"/>
  <c r="I6" i="1"/>
  <c r="I4" i="1"/>
</calcChain>
</file>

<file path=xl/sharedStrings.xml><?xml version="1.0" encoding="utf-8"?>
<sst xmlns="http://schemas.openxmlformats.org/spreadsheetml/2006/main" count="241" uniqueCount="133">
  <si>
    <t>考生姓名</t>
  </si>
  <si>
    <t>准考证号</t>
  </si>
  <si>
    <t>岗位编码</t>
  </si>
  <si>
    <t>报考单位</t>
  </si>
  <si>
    <t>报考岗位</t>
  </si>
  <si>
    <t>公共科目成绩</t>
  </si>
  <si>
    <t>政策性
加分</t>
  </si>
  <si>
    <t>笔试总
成绩</t>
  </si>
  <si>
    <t>排名</t>
  </si>
  <si>
    <t>牟玲红</t>
  </si>
  <si>
    <t>3251211001514</t>
  </si>
  <si>
    <t>33010001</t>
  </si>
  <si>
    <t>四川省市场监督管理局机关服务中心</t>
  </si>
  <si>
    <t>财务管理</t>
  </si>
  <si>
    <t>古银霞</t>
  </si>
  <si>
    <t>3251211213917</t>
  </si>
  <si>
    <t>雍博</t>
  </si>
  <si>
    <t>3251210107112</t>
  </si>
  <si>
    <t>李玲</t>
  </si>
  <si>
    <t>张婷</t>
  </si>
  <si>
    <t>刘姝</t>
  </si>
  <si>
    <t>3251210215221</t>
  </si>
  <si>
    <t>33020002</t>
  </si>
  <si>
    <t>四川省产品质量监督检验检测院</t>
  </si>
  <si>
    <t>信息化管理</t>
  </si>
  <si>
    <t>代纪鑫</t>
  </si>
  <si>
    <t>3251211104820</t>
  </si>
  <si>
    <t>康海霞</t>
  </si>
  <si>
    <t>3251210217328</t>
  </si>
  <si>
    <t>杨松</t>
  </si>
  <si>
    <t>3251210111220</t>
  </si>
  <si>
    <t>33020003</t>
  </si>
  <si>
    <t>财务</t>
  </si>
  <si>
    <t>刘明晶</t>
  </si>
  <si>
    <t>3251210107719</t>
  </si>
  <si>
    <t>曾梦宇</t>
  </si>
  <si>
    <t>3251211323707</t>
  </si>
  <si>
    <t>彭玉茜</t>
  </si>
  <si>
    <t>3251211207030</t>
  </si>
  <si>
    <t>朱丹</t>
  </si>
  <si>
    <t>秦呵</t>
  </si>
  <si>
    <t>3251210601512</t>
  </si>
  <si>
    <t>33020004</t>
  </si>
  <si>
    <t>文秘</t>
  </si>
  <si>
    <t>何彦君</t>
  </si>
  <si>
    <t>3251211206312</t>
  </si>
  <si>
    <t>黄明娟</t>
  </si>
  <si>
    <t>3251211003526</t>
  </si>
  <si>
    <t>廖鸿</t>
  </si>
  <si>
    <t>3251211004022</t>
  </si>
  <si>
    <t>33020005</t>
  </si>
  <si>
    <t>人力资源管理</t>
  </si>
  <si>
    <t>王航</t>
  </si>
  <si>
    <t>3251211207605</t>
  </si>
  <si>
    <t>刘成</t>
  </si>
  <si>
    <t>3251211212006</t>
  </si>
  <si>
    <t>张礼鸥</t>
  </si>
  <si>
    <t>3251211210718</t>
  </si>
  <si>
    <t>33030006</t>
  </si>
  <si>
    <t>四川省工商行政管理干部学校</t>
  </si>
  <si>
    <t>黄月秀</t>
  </si>
  <si>
    <t>3251211000110</t>
  </si>
  <si>
    <t>骆鑫</t>
  </si>
  <si>
    <t>3251210301302</t>
  </si>
  <si>
    <t>谢忻</t>
  </si>
  <si>
    <t>3251210400616</t>
  </si>
  <si>
    <t>33030007</t>
  </si>
  <si>
    <t>教学研究</t>
  </si>
  <si>
    <t>黄琳琳</t>
  </si>
  <si>
    <t>3251211211013</t>
  </si>
  <si>
    <t>沈雪</t>
  </si>
  <si>
    <t>3251210909204</t>
  </si>
  <si>
    <t>魏小清</t>
  </si>
  <si>
    <t>3251210302522</t>
  </si>
  <si>
    <t>33030008</t>
  </si>
  <si>
    <t>尹秋芝</t>
  </si>
  <si>
    <t>3251210701614</t>
  </si>
  <si>
    <t>傅冉思垚</t>
  </si>
  <si>
    <t>3251210109114</t>
  </si>
  <si>
    <t>3251211100419</t>
  </si>
  <si>
    <t>33030009</t>
  </si>
  <si>
    <t>陈娟</t>
  </si>
  <si>
    <t>3251211000915</t>
  </si>
  <si>
    <t>3251210907116</t>
  </si>
  <si>
    <t>张磊</t>
  </si>
  <si>
    <t>徐婷</t>
  </si>
  <si>
    <t>3251210100904</t>
  </si>
  <si>
    <t>33040010</t>
  </si>
  <si>
    <t>四川省质量技术监督学校</t>
  </si>
  <si>
    <t>语文教师</t>
  </si>
  <si>
    <t>张陶</t>
  </si>
  <si>
    <t>3251210103121</t>
  </si>
  <si>
    <t>梁肖</t>
  </si>
  <si>
    <t>3251210100516</t>
  </si>
  <si>
    <t>田雪敏</t>
  </si>
  <si>
    <t>3251210100421</t>
  </si>
  <si>
    <t>33040011</t>
  </si>
  <si>
    <t>数学教师</t>
  </si>
  <si>
    <t>3251210102730</t>
  </si>
  <si>
    <t>李希华</t>
  </si>
  <si>
    <t>3251210102910</t>
  </si>
  <si>
    <t>李青腾</t>
  </si>
  <si>
    <t>3251210101730</t>
  </si>
  <si>
    <t>33040012</t>
  </si>
  <si>
    <t>体育教师</t>
  </si>
  <si>
    <t>刘崟灏</t>
  </si>
  <si>
    <t>3251210102012</t>
  </si>
  <si>
    <t>郑艳</t>
  </si>
  <si>
    <t>3251210101221</t>
  </si>
  <si>
    <t>余佳</t>
  </si>
  <si>
    <t>3251210103030</t>
  </si>
  <si>
    <t>33040013</t>
  </si>
  <si>
    <t>英语教师</t>
  </si>
  <si>
    <t>胡萍</t>
  </si>
  <si>
    <t>3251210102107</t>
  </si>
  <si>
    <t>龙丽君</t>
  </si>
  <si>
    <t>3251210100313</t>
  </si>
  <si>
    <t>白宏枭</t>
  </si>
  <si>
    <t>3251210103620</t>
  </si>
  <si>
    <t>33040014</t>
  </si>
  <si>
    <t>计量检测类教师</t>
  </si>
  <si>
    <t>黄一鸿</t>
  </si>
  <si>
    <t>3251210103520</t>
  </si>
  <si>
    <t>程晓</t>
  </si>
  <si>
    <t>3251210103127</t>
  </si>
  <si>
    <t>唐子惜</t>
  </si>
  <si>
    <t>3251210906902</t>
  </si>
  <si>
    <t>33040015</t>
  </si>
  <si>
    <t>黄莉</t>
  </si>
  <si>
    <t>3251210112122</t>
  </si>
  <si>
    <t>3251211003410</t>
  </si>
  <si>
    <t>四川省市场监督管理局直属事业单位2021年12月
公开招聘面试入围资格审查人员名单</t>
    <phoneticPr fontId="4" type="noConversion"/>
  </si>
  <si>
    <t>附件2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</si>
</sst>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6"/>
      <name val="黑体"/>
      <family val="3"/>
      <charset val="134"/>
    </font>
    <font>
      <sz val="22"/>
      <name val="方正小标宋简体"/>
      <family val="4"/>
      <charset val="134"/>
    </font>
    <font>
      <b/>
      <sz val="10"/>
      <name val="黑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L8" sqref="L8"/>
    </sheetView>
  </sheetViews>
  <sheetFormatPr defaultRowHeight="12.75" x14ac:dyDescent="0.2"/>
  <cols>
    <col min="1" max="1" width="9.5703125" style="9" customWidth="1"/>
    <col min="2" max="2" width="15" style="9" customWidth="1"/>
    <col min="3" max="3" width="9.28515625" style="9" customWidth="1"/>
    <col min="4" max="4" width="31.28515625" style="9" customWidth="1"/>
    <col min="5" max="5" width="14.140625" style="9" customWidth="1"/>
    <col min="6" max="6" width="8.140625" style="4" customWidth="1"/>
    <col min="7" max="7" width="7.140625" style="8" customWidth="1"/>
    <col min="8" max="8" width="9.28515625" style="8" customWidth="1"/>
    <col min="9" max="9" width="9.7109375" style="8" customWidth="1"/>
    <col min="10" max="16384" width="9.140625" style="1"/>
  </cols>
  <sheetData>
    <row r="1" spans="1:10" ht="23.25" customHeight="1" x14ac:dyDescent="0.2">
      <c r="A1" s="11" t="s">
        <v>132</v>
      </c>
      <c r="B1" s="11"/>
      <c r="C1" s="11"/>
      <c r="D1" s="11"/>
      <c r="E1" s="11"/>
      <c r="F1" s="11"/>
      <c r="G1" s="11"/>
      <c r="H1" s="11"/>
      <c r="I1" s="11"/>
    </row>
    <row r="2" spans="1:10" ht="69" customHeight="1" x14ac:dyDescent="0.2">
      <c r="A2" s="10" t="s">
        <v>131</v>
      </c>
      <c r="B2" s="10"/>
      <c r="C2" s="10"/>
      <c r="D2" s="10"/>
      <c r="E2" s="10"/>
      <c r="F2" s="10"/>
      <c r="G2" s="10"/>
      <c r="H2" s="10"/>
      <c r="I2" s="10"/>
    </row>
    <row r="3" spans="1:10" ht="30.75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  <c r="G3" s="3" t="s">
        <v>6</v>
      </c>
      <c r="H3" s="3" t="s">
        <v>7</v>
      </c>
      <c r="I3" s="2" t="s">
        <v>8</v>
      </c>
      <c r="J3" s="4"/>
    </row>
    <row r="4" spans="1:10" ht="15.75" customHeight="1" x14ac:dyDescent="0.2">
      <c r="A4" s="5" t="s">
        <v>9</v>
      </c>
      <c r="B4" s="5" t="s">
        <v>10</v>
      </c>
      <c r="C4" s="5" t="s">
        <v>11</v>
      </c>
      <c r="D4" s="5" t="s">
        <v>12</v>
      </c>
      <c r="E4" s="5" t="s">
        <v>13</v>
      </c>
      <c r="F4" s="6">
        <v>76.3</v>
      </c>
      <c r="G4" s="7"/>
      <c r="H4" s="6">
        <v>76.3</v>
      </c>
      <c r="I4" s="7">
        <f>RANK(H4,$H$4:$H$6,)</f>
        <v>1</v>
      </c>
    </row>
    <row r="5" spans="1:10" ht="15.75" customHeight="1" x14ac:dyDescent="0.2">
      <c r="A5" s="5" t="s">
        <v>14</v>
      </c>
      <c r="B5" s="5" t="s">
        <v>15</v>
      </c>
      <c r="C5" s="5" t="s">
        <v>11</v>
      </c>
      <c r="D5" s="5" t="s">
        <v>12</v>
      </c>
      <c r="E5" s="5" t="s">
        <v>13</v>
      </c>
      <c r="F5" s="6">
        <v>75</v>
      </c>
      <c r="G5" s="7"/>
      <c r="H5" s="6">
        <v>75</v>
      </c>
      <c r="I5" s="7">
        <f>RANK(H5,$H$4:$H$6,)</f>
        <v>2</v>
      </c>
    </row>
    <row r="6" spans="1:10" ht="15.75" customHeight="1" x14ac:dyDescent="0.2">
      <c r="A6" s="5" t="s">
        <v>16</v>
      </c>
      <c r="B6" s="5" t="s">
        <v>17</v>
      </c>
      <c r="C6" s="5" t="s">
        <v>11</v>
      </c>
      <c r="D6" s="5" t="s">
        <v>12</v>
      </c>
      <c r="E6" s="5" t="s">
        <v>13</v>
      </c>
      <c r="F6" s="6">
        <v>74.099999999999994</v>
      </c>
      <c r="G6" s="7"/>
      <c r="H6" s="6">
        <v>74.099999999999994</v>
      </c>
      <c r="I6" s="7">
        <f>RANK(H6,$H$4:$H$6,)</f>
        <v>3</v>
      </c>
    </row>
    <row r="7" spans="1:10" ht="15.75" customHeight="1" x14ac:dyDescent="0.2">
      <c r="A7" s="5" t="s">
        <v>20</v>
      </c>
      <c r="B7" s="5" t="s">
        <v>21</v>
      </c>
      <c r="C7" s="5" t="s">
        <v>22</v>
      </c>
      <c r="D7" s="5" t="s">
        <v>23</v>
      </c>
      <c r="E7" s="5" t="s">
        <v>24</v>
      </c>
      <c r="F7" s="6">
        <v>58.5</v>
      </c>
      <c r="G7" s="7"/>
      <c r="H7" s="6">
        <v>58.5</v>
      </c>
      <c r="I7" s="6">
        <v>1</v>
      </c>
    </row>
    <row r="8" spans="1:10" ht="15.75" customHeight="1" x14ac:dyDescent="0.2">
      <c r="A8" s="5" t="s">
        <v>25</v>
      </c>
      <c r="B8" s="5" t="s">
        <v>26</v>
      </c>
      <c r="C8" s="5" t="s">
        <v>22</v>
      </c>
      <c r="D8" s="5" t="s">
        <v>23</v>
      </c>
      <c r="E8" s="5" t="s">
        <v>24</v>
      </c>
      <c r="F8" s="6">
        <v>54.8</v>
      </c>
      <c r="G8" s="7"/>
      <c r="H8" s="6">
        <v>54.8</v>
      </c>
      <c r="I8" s="6">
        <v>2</v>
      </c>
    </row>
    <row r="9" spans="1:10" ht="15.75" customHeight="1" x14ac:dyDescent="0.2">
      <c r="A9" s="5" t="s">
        <v>27</v>
      </c>
      <c r="B9" s="5" t="s">
        <v>28</v>
      </c>
      <c r="C9" s="5" t="s">
        <v>22</v>
      </c>
      <c r="D9" s="5" t="s">
        <v>23</v>
      </c>
      <c r="E9" s="5" t="s">
        <v>24</v>
      </c>
      <c r="F9" s="6">
        <v>46.2</v>
      </c>
      <c r="G9" s="7"/>
      <c r="H9" s="6">
        <v>46.2</v>
      </c>
      <c r="I9" s="6">
        <v>3</v>
      </c>
    </row>
    <row r="10" spans="1:10" ht="15.75" customHeight="1" x14ac:dyDescent="0.2">
      <c r="A10" s="5" t="s">
        <v>29</v>
      </c>
      <c r="B10" s="5" t="s">
        <v>30</v>
      </c>
      <c r="C10" s="5" t="s">
        <v>31</v>
      </c>
      <c r="D10" s="5" t="s">
        <v>23</v>
      </c>
      <c r="E10" s="5" t="s">
        <v>32</v>
      </c>
      <c r="F10" s="6">
        <v>69.900000000000006</v>
      </c>
      <c r="G10" s="7"/>
      <c r="H10" s="6">
        <v>69.900000000000006</v>
      </c>
      <c r="I10" s="6">
        <f>RANK(H10,$H$10:$H$13,)</f>
        <v>1</v>
      </c>
    </row>
    <row r="11" spans="1:10" ht="15.75" customHeight="1" x14ac:dyDescent="0.2">
      <c r="A11" s="5" t="s">
        <v>33</v>
      </c>
      <c r="B11" s="5" t="s">
        <v>34</v>
      </c>
      <c r="C11" s="5" t="s">
        <v>31</v>
      </c>
      <c r="D11" s="5" t="s">
        <v>23</v>
      </c>
      <c r="E11" s="5" t="s">
        <v>32</v>
      </c>
      <c r="F11" s="6">
        <v>69</v>
      </c>
      <c r="G11" s="7"/>
      <c r="H11" s="6">
        <v>69</v>
      </c>
      <c r="I11" s="6">
        <f>RANK(H11,$H$10:$H$13,)</f>
        <v>2</v>
      </c>
    </row>
    <row r="12" spans="1:10" ht="15.75" customHeight="1" x14ac:dyDescent="0.2">
      <c r="A12" s="5" t="s">
        <v>35</v>
      </c>
      <c r="B12" s="5" t="s">
        <v>36</v>
      </c>
      <c r="C12" s="5" t="s">
        <v>31</v>
      </c>
      <c r="D12" s="5" t="s">
        <v>23</v>
      </c>
      <c r="E12" s="5" t="s">
        <v>32</v>
      </c>
      <c r="F12" s="6">
        <v>65.599999999999994</v>
      </c>
      <c r="G12" s="7"/>
      <c r="H12" s="6">
        <v>65.599999999999994</v>
      </c>
      <c r="I12" s="6">
        <f>RANK(H12,$H$10:$H$13,)</f>
        <v>3</v>
      </c>
    </row>
    <row r="13" spans="1:10" ht="15.75" customHeight="1" x14ac:dyDescent="0.2">
      <c r="A13" s="5" t="s">
        <v>37</v>
      </c>
      <c r="B13" s="5" t="s">
        <v>38</v>
      </c>
      <c r="C13" s="5" t="s">
        <v>31</v>
      </c>
      <c r="D13" s="5" t="s">
        <v>23</v>
      </c>
      <c r="E13" s="5" t="s">
        <v>32</v>
      </c>
      <c r="F13" s="6">
        <v>65.599999999999994</v>
      </c>
      <c r="G13" s="7"/>
      <c r="H13" s="6">
        <v>65.599999999999994</v>
      </c>
      <c r="I13" s="6">
        <f>RANK(H13,$H$10:$H$13,)</f>
        <v>3</v>
      </c>
    </row>
    <row r="14" spans="1:10" ht="15.75" customHeight="1" x14ac:dyDescent="0.2">
      <c r="A14" s="5" t="s">
        <v>40</v>
      </c>
      <c r="B14" s="5" t="s">
        <v>41</v>
      </c>
      <c r="C14" s="5" t="s">
        <v>42</v>
      </c>
      <c r="D14" s="5" t="s">
        <v>23</v>
      </c>
      <c r="E14" s="5" t="s">
        <v>43</v>
      </c>
      <c r="F14" s="6">
        <v>67.3</v>
      </c>
      <c r="G14" s="7"/>
      <c r="H14" s="6">
        <v>67.3</v>
      </c>
      <c r="I14" s="6">
        <f>RANK(H14,$H$14:$H$16,)</f>
        <v>1</v>
      </c>
    </row>
    <row r="15" spans="1:10" ht="15.75" customHeight="1" x14ac:dyDescent="0.2">
      <c r="A15" s="5" t="s">
        <v>44</v>
      </c>
      <c r="B15" s="5" t="s">
        <v>45</v>
      </c>
      <c r="C15" s="5" t="s">
        <v>42</v>
      </c>
      <c r="D15" s="5" t="s">
        <v>23</v>
      </c>
      <c r="E15" s="5" t="s">
        <v>43</v>
      </c>
      <c r="F15" s="6">
        <v>67.099999999999994</v>
      </c>
      <c r="G15" s="7"/>
      <c r="H15" s="6">
        <v>67.099999999999994</v>
      </c>
      <c r="I15" s="6">
        <f>RANK(H15,$H$14:$H$16,)</f>
        <v>2</v>
      </c>
    </row>
    <row r="16" spans="1:10" ht="15.75" customHeight="1" x14ac:dyDescent="0.2">
      <c r="A16" s="5" t="s">
        <v>46</v>
      </c>
      <c r="B16" s="5" t="s">
        <v>47</v>
      </c>
      <c r="C16" s="5" t="s">
        <v>42</v>
      </c>
      <c r="D16" s="5" t="s">
        <v>23</v>
      </c>
      <c r="E16" s="5" t="s">
        <v>43</v>
      </c>
      <c r="F16" s="6">
        <v>66.7</v>
      </c>
      <c r="G16" s="7"/>
      <c r="H16" s="6">
        <v>66.7</v>
      </c>
      <c r="I16" s="6">
        <f>RANK(H16,$H$14:$H$16,)</f>
        <v>3</v>
      </c>
    </row>
    <row r="17" spans="1:9" ht="15.75" customHeight="1" x14ac:dyDescent="0.2">
      <c r="A17" s="5" t="s">
        <v>48</v>
      </c>
      <c r="B17" s="5" t="s">
        <v>49</v>
      </c>
      <c r="C17" s="5" t="s">
        <v>50</v>
      </c>
      <c r="D17" s="5" t="s">
        <v>23</v>
      </c>
      <c r="E17" s="5" t="s">
        <v>51</v>
      </c>
      <c r="F17" s="6">
        <v>71.8</v>
      </c>
      <c r="G17" s="7"/>
      <c r="H17" s="6">
        <v>71.8</v>
      </c>
      <c r="I17" s="6">
        <f>RANK(H17,$H$17:$H$19,)</f>
        <v>1</v>
      </c>
    </row>
    <row r="18" spans="1:9" ht="15.75" customHeight="1" x14ac:dyDescent="0.2">
      <c r="A18" s="5" t="s">
        <v>52</v>
      </c>
      <c r="B18" s="5" t="s">
        <v>53</v>
      </c>
      <c r="C18" s="5" t="s">
        <v>50</v>
      </c>
      <c r="D18" s="5" t="s">
        <v>23</v>
      </c>
      <c r="E18" s="5" t="s">
        <v>51</v>
      </c>
      <c r="F18" s="6">
        <v>67.5</v>
      </c>
      <c r="G18" s="7"/>
      <c r="H18" s="6">
        <v>67.5</v>
      </c>
      <c r="I18" s="6">
        <f>RANK(H18,$H$17:$H$19,)</f>
        <v>2</v>
      </c>
    </row>
    <row r="19" spans="1:9" ht="15.75" customHeight="1" x14ac:dyDescent="0.2">
      <c r="A19" s="5" t="s">
        <v>54</v>
      </c>
      <c r="B19" s="5" t="s">
        <v>55</v>
      </c>
      <c r="C19" s="5" t="s">
        <v>50</v>
      </c>
      <c r="D19" s="5" t="s">
        <v>23</v>
      </c>
      <c r="E19" s="5" t="s">
        <v>51</v>
      </c>
      <c r="F19" s="6">
        <v>67.2</v>
      </c>
      <c r="G19" s="7"/>
      <c r="H19" s="6">
        <v>67.2</v>
      </c>
      <c r="I19" s="6">
        <f>RANK(H19,$H$17:$H$19,)</f>
        <v>3</v>
      </c>
    </row>
    <row r="20" spans="1:9" ht="15.75" customHeight="1" x14ac:dyDescent="0.2">
      <c r="A20" s="5" t="s">
        <v>56</v>
      </c>
      <c r="B20" s="5" t="s">
        <v>57</v>
      </c>
      <c r="C20" s="5" t="s">
        <v>58</v>
      </c>
      <c r="D20" s="5" t="s">
        <v>59</v>
      </c>
      <c r="E20" s="5" t="s">
        <v>32</v>
      </c>
      <c r="F20" s="6">
        <v>72.900000000000006</v>
      </c>
      <c r="G20" s="7"/>
      <c r="H20" s="6">
        <v>72.900000000000006</v>
      </c>
      <c r="I20" s="7">
        <f>RANK(H20,$H$20:$H$22,)</f>
        <v>1</v>
      </c>
    </row>
    <row r="21" spans="1:9" ht="15.75" customHeight="1" x14ac:dyDescent="0.2">
      <c r="A21" s="5" t="s">
        <v>60</v>
      </c>
      <c r="B21" s="5" t="s">
        <v>61</v>
      </c>
      <c r="C21" s="5" t="s">
        <v>58</v>
      </c>
      <c r="D21" s="5" t="s">
        <v>59</v>
      </c>
      <c r="E21" s="5" t="s">
        <v>32</v>
      </c>
      <c r="F21" s="6">
        <v>70.3</v>
      </c>
      <c r="G21" s="7"/>
      <c r="H21" s="6">
        <v>70.3</v>
      </c>
      <c r="I21" s="7">
        <f>RANK(H21,$H$20:$H$22,)</f>
        <v>2</v>
      </c>
    </row>
    <row r="22" spans="1:9" ht="15.75" customHeight="1" x14ac:dyDescent="0.2">
      <c r="A22" s="5" t="s">
        <v>62</v>
      </c>
      <c r="B22" s="5" t="s">
        <v>63</v>
      </c>
      <c r="C22" s="5" t="s">
        <v>58</v>
      </c>
      <c r="D22" s="5" t="s">
        <v>59</v>
      </c>
      <c r="E22" s="5" t="s">
        <v>32</v>
      </c>
      <c r="F22" s="6">
        <v>68.7</v>
      </c>
      <c r="G22" s="7"/>
      <c r="H22" s="6">
        <v>68.7</v>
      </c>
      <c r="I22" s="7">
        <f>RANK(H22,$H$20:$H$22,)</f>
        <v>3</v>
      </c>
    </row>
    <row r="23" spans="1:9" ht="15.75" customHeight="1" x14ac:dyDescent="0.2">
      <c r="A23" s="5" t="s">
        <v>64</v>
      </c>
      <c r="B23" s="5" t="s">
        <v>65</v>
      </c>
      <c r="C23" s="5" t="s">
        <v>66</v>
      </c>
      <c r="D23" s="5" t="s">
        <v>59</v>
      </c>
      <c r="E23" s="5" t="s">
        <v>67</v>
      </c>
      <c r="F23" s="6">
        <v>71.5</v>
      </c>
      <c r="G23" s="7"/>
      <c r="H23" s="6">
        <v>71.5</v>
      </c>
      <c r="I23" s="7">
        <f>RANK(H23,$H$23:$H$25,)</f>
        <v>1</v>
      </c>
    </row>
    <row r="24" spans="1:9" ht="15.75" customHeight="1" x14ac:dyDescent="0.2">
      <c r="A24" s="5" t="s">
        <v>68</v>
      </c>
      <c r="B24" s="5" t="s">
        <v>69</v>
      </c>
      <c r="C24" s="5" t="s">
        <v>66</v>
      </c>
      <c r="D24" s="5" t="s">
        <v>59</v>
      </c>
      <c r="E24" s="5" t="s">
        <v>67</v>
      </c>
      <c r="F24" s="6">
        <v>68.7</v>
      </c>
      <c r="G24" s="7"/>
      <c r="H24" s="6">
        <v>68.7</v>
      </c>
      <c r="I24" s="7">
        <f>RANK(H24,$H$23:$H$25,)</f>
        <v>2</v>
      </c>
    </row>
    <row r="25" spans="1:9" ht="15.75" customHeight="1" x14ac:dyDescent="0.2">
      <c r="A25" s="5" t="s">
        <v>70</v>
      </c>
      <c r="B25" s="5" t="s">
        <v>71</v>
      </c>
      <c r="C25" s="5" t="s">
        <v>66</v>
      </c>
      <c r="D25" s="5" t="s">
        <v>59</v>
      </c>
      <c r="E25" s="5" t="s">
        <v>67</v>
      </c>
      <c r="F25" s="6">
        <v>67.8</v>
      </c>
      <c r="G25" s="7"/>
      <c r="H25" s="6">
        <v>67.8</v>
      </c>
      <c r="I25" s="7">
        <f>RANK(H25,$H$23:$H$25,)</f>
        <v>3</v>
      </c>
    </row>
    <row r="26" spans="1:9" ht="15.75" customHeight="1" x14ac:dyDescent="0.2">
      <c r="A26" s="5" t="s">
        <v>72</v>
      </c>
      <c r="B26" s="5" t="s">
        <v>73</v>
      </c>
      <c r="C26" s="5" t="s">
        <v>74</v>
      </c>
      <c r="D26" s="5" t="s">
        <v>59</v>
      </c>
      <c r="E26" s="5" t="s">
        <v>67</v>
      </c>
      <c r="F26" s="6">
        <v>75</v>
      </c>
      <c r="G26" s="7"/>
      <c r="H26" s="6">
        <v>75</v>
      </c>
      <c r="I26" s="7">
        <f>RANK(H26,$H$26:$H$28,)</f>
        <v>1</v>
      </c>
    </row>
    <row r="27" spans="1:9" ht="15.75" customHeight="1" x14ac:dyDescent="0.2">
      <c r="A27" s="5" t="s">
        <v>75</v>
      </c>
      <c r="B27" s="5" t="s">
        <v>76</v>
      </c>
      <c r="C27" s="5" t="s">
        <v>74</v>
      </c>
      <c r="D27" s="5" t="s">
        <v>59</v>
      </c>
      <c r="E27" s="5" t="s">
        <v>67</v>
      </c>
      <c r="F27" s="6">
        <v>71.7</v>
      </c>
      <c r="G27" s="7"/>
      <c r="H27" s="6">
        <v>71.7</v>
      </c>
      <c r="I27" s="7">
        <f>RANK(H27,$H$26:$H$28,)</f>
        <v>2</v>
      </c>
    </row>
    <row r="28" spans="1:9" ht="15.75" customHeight="1" x14ac:dyDescent="0.2">
      <c r="A28" s="5" t="s">
        <v>77</v>
      </c>
      <c r="B28" s="5" t="s">
        <v>78</v>
      </c>
      <c r="C28" s="5" t="s">
        <v>74</v>
      </c>
      <c r="D28" s="5" t="s">
        <v>59</v>
      </c>
      <c r="E28" s="5" t="s">
        <v>67</v>
      </c>
      <c r="F28" s="6">
        <v>67.3</v>
      </c>
      <c r="G28" s="7"/>
      <c r="H28" s="6">
        <v>67.3</v>
      </c>
      <c r="I28" s="7">
        <f>RANK(H28,$H$26:$H$28,)</f>
        <v>3</v>
      </c>
    </row>
    <row r="29" spans="1:9" ht="15.75" customHeight="1" x14ac:dyDescent="0.2">
      <c r="A29" s="5" t="s">
        <v>18</v>
      </c>
      <c r="B29" s="5" t="s">
        <v>79</v>
      </c>
      <c r="C29" s="5" t="s">
        <v>80</v>
      </c>
      <c r="D29" s="5" t="s">
        <v>59</v>
      </c>
      <c r="E29" s="5" t="s">
        <v>67</v>
      </c>
      <c r="F29" s="6">
        <v>60.5</v>
      </c>
      <c r="G29" s="7"/>
      <c r="H29" s="6">
        <v>60.5</v>
      </c>
      <c r="I29" s="7">
        <f>RANK(H29,$H$29:$H$31,)</f>
        <v>1</v>
      </c>
    </row>
    <row r="30" spans="1:9" ht="15.75" customHeight="1" x14ac:dyDescent="0.2">
      <c r="A30" s="5" t="s">
        <v>81</v>
      </c>
      <c r="B30" s="5" t="s">
        <v>82</v>
      </c>
      <c r="C30" s="5" t="s">
        <v>80</v>
      </c>
      <c r="D30" s="5" t="s">
        <v>59</v>
      </c>
      <c r="E30" s="5" t="s">
        <v>67</v>
      </c>
      <c r="F30" s="6">
        <v>59.1</v>
      </c>
      <c r="G30" s="7"/>
      <c r="H30" s="6">
        <v>59.1</v>
      </c>
      <c r="I30" s="7">
        <f>RANK(H30,$H$29:$H$31,)</f>
        <v>2</v>
      </c>
    </row>
    <row r="31" spans="1:9" ht="15.75" customHeight="1" x14ac:dyDescent="0.2">
      <c r="A31" s="5" t="s">
        <v>39</v>
      </c>
      <c r="B31" s="5" t="s">
        <v>83</v>
      </c>
      <c r="C31" s="5" t="s">
        <v>80</v>
      </c>
      <c r="D31" s="5" t="s">
        <v>59</v>
      </c>
      <c r="E31" s="5" t="s">
        <v>67</v>
      </c>
      <c r="F31" s="6">
        <v>59</v>
      </c>
      <c r="G31" s="7"/>
      <c r="H31" s="6">
        <v>59</v>
      </c>
      <c r="I31" s="7">
        <f>RANK(H31,$H$29:$H$31,)</f>
        <v>3</v>
      </c>
    </row>
    <row r="32" spans="1:9" ht="15.75" customHeight="1" x14ac:dyDescent="0.2">
      <c r="A32" s="5" t="s">
        <v>85</v>
      </c>
      <c r="B32" s="5" t="s">
        <v>86</v>
      </c>
      <c r="C32" s="5" t="s">
        <v>87</v>
      </c>
      <c r="D32" s="5" t="s">
        <v>88</v>
      </c>
      <c r="E32" s="5" t="s">
        <v>89</v>
      </c>
      <c r="F32" s="6">
        <v>78</v>
      </c>
      <c r="G32" s="7"/>
      <c r="H32" s="6">
        <v>78</v>
      </c>
      <c r="I32" s="7">
        <f>RANK(H32,$H$32:$H$34,)</f>
        <v>1</v>
      </c>
    </row>
    <row r="33" spans="1:9" ht="15.75" customHeight="1" x14ac:dyDescent="0.2">
      <c r="A33" s="5" t="s">
        <v>90</v>
      </c>
      <c r="B33" s="5" t="s">
        <v>91</v>
      </c>
      <c r="C33" s="5" t="s">
        <v>87</v>
      </c>
      <c r="D33" s="5" t="s">
        <v>88</v>
      </c>
      <c r="E33" s="5" t="s">
        <v>89</v>
      </c>
      <c r="F33" s="6">
        <v>75</v>
      </c>
      <c r="G33" s="7"/>
      <c r="H33" s="6">
        <v>75</v>
      </c>
      <c r="I33" s="7">
        <f>RANK(H33,$H$32:$H$34,)</f>
        <v>2</v>
      </c>
    </row>
    <row r="34" spans="1:9" ht="15.75" customHeight="1" x14ac:dyDescent="0.2">
      <c r="A34" s="5" t="s">
        <v>92</v>
      </c>
      <c r="B34" s="5" t="s">
        <v>93</v>
      </c>
      <c r="C34" s="5" t="s">
        <v>87</v>
      </c>
      <c r="D34" s="5" t="s">
        <v>88</v>
      </c>
      <c r="E34" s="5" t="s">
        <v>89</v>
      </c>
      <c r="F34" s="6">
        <v>71.5</v>
      </c>
      <c r="G34" s="7"/>
      <c r="H34" s="6">
        <v>71.5</v>
      </c>
      <c r="I34" s="7">
        <f>RANK(H34,$H$32:$H$34,)</f>
        <v>3</v>
      </c>
    </row>
    <row r="35" spans="1:9" ht="15.75" customHeight="1" x14ac:dyDescent="0.2">
      <c r="A35" s="5" t="s">
        <v>99</v>
      </c>
      <c r="B35" s="5" t="s">
        <v>100</v>
      </c>
      <c r="C35" s="5" t="s">
        <v>96</v>
      </c>
      <c r="D35" s="5" t="s">
        <v>88</v>
      </c>
      <c r="E35" s="5" t="s">
        <v>97</v>
      </c>
      <c r="F35" s="6">
        <v>80</v>
      </c>
      <c r="G35" s="7">
        <v>6</v>
      </c>
      <c r="H35" s="7">
        <v>86</v>
      </c>
      <c r="I35" s="7">
        <f>RANK(H35,$H$35:$H$37,)</f>
        <v>1</v>
      </c>
    </row>
    <row r="36" spans="1:9" ht="15.75" customHeight="1" x14ac:dyDescent="0.2">
      <c r="A36" s="5" t="s">
        <v>94</v>
      </c>
      <c r="B36" s="5" t="s">
        <v>95</v>
      </c>
      <c r="C36" s="5" t="s">
        <v>96</v>
      </c>
      <c r="D36" s="5" t="s">
        <v>88</v>
      </c>
      <c r="E36" s="5" t="s">
        <v>97</v>
      </c>
      <c r="F36" s="6">
        <v>84</v>
      </c>
      <c r="G36" s="7"/>
      <c r="H36" s="6">
        <v>84</v>
      </c>
      <c r="I36" s="7">
        <f>RANK(H36,$H$35:$H$37,)</f>
        <v>2</v>
      </c>
    </row>
    <row r="37" spans="1:9" ht="15.75" customHeight="1" x14ac:dyDescent="0.2">
      <c r="A37" s="5" t="s">
        <v>19</v>
      </c>
      <c r="B37" s="5" t="s">
        <v>98</v>
      </c>
      <c r="C37" s="5" t="s">
        <v>96</v>
      </c>
      <c r="D37" s="5" t="s">
        <v>88</v>
      </c>
      <c r="E37" s="5" t="s">
        <v>97</v>
      </c>
      <c r="F37" s="6">
        <v>80.5</v>
      </c>
      <c r="H37" s="6">
        <v>80.5</v>
      </c>
      <c r="I37" s="7">
        <f>RANK(H37,$H$35:$H$37,)</f>
        <v>3</v>
      </c>
    </row>
    <row r="38" spans="1:9" ht="15.75" customHeight="1" x14ac:dyDescent="0.2">
      <c r="A38" s="5" t="s">
        <v>101</v>
      </c>
      <c r="B38" s="5" t="s">
        <v>102</v>
      </c>
      <c r="C38" s="5" t="s">
        <v>103</v>
      </c>
      <c r="D38" s="5" t="s">
        <v>88</v>
      </c>
      <c r="E38" s="5" t="s">
        <v>104</v>
      </c>
      <c r="F38" s="6">
        <v>82</v>
      </c>
      <c r="G38" s="7"/>
      <c r="H38" s="6">
        <v>82</v>
      </c>
      <c r="I38" s="7">
        <f>RANK(H38,$H$38:$H$40,)</f>
        <v>1</v>
      </c>
    </row>
    <row r="39" spans="1:9" ht="15.75" customHeight="1" x14ac:dyDescent="0.2">
      <c r="A39" s="5" t="s">
        <v>105</v>
      </c>
      <c r="B39" s="5" t="s">
        <v>106</v>
      </c>
      <c r="C39" s="5" t="s">
        <v>103</v>
      </c>
      <c r="D39" s="5" t="s">
        <v>88</v>
      </c>
      <c r="E39" s="5" t="s">
        <v>104</v>
      </c>
      <c r="F39" s="6">
        <v>81.5</v>
      </c>
      <c r="G39" s="7"/>
      <c r="H39" s="6">
        <v>81.5</v>
      </c>
      <c r="I39" s="7">
        <f>RANK(H39,$H$38:$H$40,)</f>
        <v>2</v>
      </c>
    </row>
    <row r="40" spans="1:9" ht="15.75" customHeight="1" x14ac:dyDescent="0.2">
      <c r="A40" s="5" t="s">
        <v>107</v>
      </c>
      <c r="B40" s="5" t="s">
        <v>108</v>
      </c>
      <c r="C40" s="5" t="s">
        <v>103</v>
      </c>
      <c r="D40" s="5" t="s">
        <v>88</v>
      </c>
      <c r="E40" s="5" t="s">
        <v>104</v>
      </c>
      <c r="F40" s="6">
        <v>79.5</v>
      </c>
      <c r="G40" s="7"/>
      <c r="H40" s="6">
        <v>79.5</v>
      </c>
      <c r="I40" s="7">
        <f>RANK(H40,$H$38:$H$40,)</f>
        <v>3</v>
      </c>
    </row>
    <row r="41" spans="1:9" ht="15.75" customHeight="1" x14ac:dyDescent="0.2">
      <c r="A41" s="5" t="s">
        <v>109</v>
      </c>
      <c r="B41" s="5" t="s">
        <v>110</v>
      </c>
      <c r="C41" s="5" t="s">
        <v>111</v>
      </c>
      <c r="D41" s="5" t="s">
        <v>88</v>
      </c>
      <c r="E41" s="5" t="s">
        <v>112</v>
      </c>
      <c r="F41" s="6">
        <v>85.5</v>
      </c>
      <c r="G41" s="7"/>
      <c r="H41" s="6">
        <v>85.5</v>
      </c>
      <c r="I41" s="7">
        <f>RANK(H41,$H$41:$H$43,)</f>
        <v>1</v>
      </c>
    </row>
    <row r="42" spans="1:9" ht="15.75" customHeight="1" x14ac:dyDescent="0.2">
      <c r="A42" s="5" t="s">
        <v>113</v>
      </c>
      <c r="B42" s="5" t="s">
        <v>114</v>
      </c>
      <c r="C42" s="5" t="s">
        <v>111</v>
      </c>
      <c r="D42" s="5" t="s">
        <v>88</v>
      </c>
      <c r="E42" s="5" t="s">
        <v>112</v>
      </c>
      <c r="F42" s="6">
        <v>85.5</v>
      </c>
      <c r="G42" s="7"/>
      <c r="H42" s="6">
        <v>85.5</v>
      </c>
      <c r="I42" s="7">
        <f>RANK(H42,$H$41:$H$43,)</f>
        <v>1</v>
      </c>
    </row>
    <row r="43" spans="1:9" ht="15.75" customHeight="1" x14ac:dyDescent="0.2">
      <c r="A43" s="5" t="s">
        <v>115</v>
      </c>
      <c r="B43" s="5" t="s">
        <v>116</v>
      </c>
      <c r="C43" s="5" t="s">
        <v>111</v>
      </c>
      <c r="D43" s="5" t="s">
        <v>88</v>
      </c>
      <c r="E43" s="5" t="s">
        <v>112</v>
      </c>
      <c r="F43" s="6">
        <v>85</v>
      </c>
      <c r="G43" s="7"/>
      <c r="H43" s="6">
        <v>85</v>
      </c>
      <c r="I43" s="7">
        <f>RANK(H43,$H$41:$H$43,)</f>
        <v>3</v>
      </c>
    </row>
    <row r="44" spans="1:9" ht="15.75" customHeight="1" x14ac:dyDescent="0.2">
      <c r="A44" s="5" t="s">
        <v>117</v>
      </c>
      <c r="B44" s="5" t="s">
        <v>118</v>
      </c>
      <c r="C44" s="5" t="s">
        <v>119</v>
      </c>
      <c r="D44" s="5" t="s">
        <v>88</v>
      </c>
      <c r="E44" s="5" t="s">
        <v>120</v>
      </c>
      <c r="F44" s="6">
        <v>86.5</v>
      </c>
      <c r="G44" s="7"/>
      <c r="H44" s="6">
        <v>86.5</v>
      </c>
      <c r="I44" s="7">
        <f>RANK(H44,$H$44:$H$46,)</f>
        <v>1</v>
      </c>
    </row>
    <row r="45" spans="1:9" ht="15.75" customHeight="1" x14ac:dyDescent="0.2">
      <c r="A45" s="5" t="s">
        <v>121</v>
      </c>
      <c r="B45" s="5" t="s">
        <v>122</v>
      </c>
      <c r="C45" s="5" t="s">
        <v>119</v>
      </c>
      <c r="D45" s="5" t="s">
        <v>88</v>
      </c>
      <c r="E45" s="5" t="s">
        <v>120</v>
      </c>
      <c r="F45" s="6">
        <v>78</v>
      </c>
      <c r="G45" s="7"/>
      <c r="H45" s="6">
        <v>78</v>
      </c>
      <c r="I45" s="7">
        <f>RANK(H45,$H$44:$H$46,)</f>
        <v>2</v>
      </c>
    </row>
    <row r="46" spans="1:9" ht="15.75" customHeight="1" x14ac:dyDescent="0.2">
      <c r="A46" s="5" t="s">
        <v>123</v>
      </c>
      <c r="B46" s="5" t="s">
        <v>124</v>
      </c>
      <c r="C46" s="5" t="s">
        <v>119</v>
      </c>
      <c r="D46" s="5" t="s">
        <v>88</v>
      </c>
      <c r="E46" s="5" t="s">
        <v>120</v>
      </c>
      <c r="F46" s="6">
        <v>72.5</v>
      </c>
      <c r="G46" s="7"/>
      <c r="H46" s="6">
        <v>72.5</v>
      </c>
      <c r="I46" s="7">
        <f>RANK(H46,$H$44:$H$46,)</f>
        <v>3</v>
      </c>
    </row>
    <row r="47" spans="1:9" ht="15.75" customHeight="1" x14ac:dyDescent="0.2">
      <c r="A47" s="5" t="s">
        <v>125</v>
      </c>
      <c r="B47" s="5" t="s">
        <v>126</v>
      </c>
      <c r="C47" s="5" t="s">
        <v>127</v>
      </c>
      <c r="D47" s="5" t="s">
        <v>88</v>
      </c>
      <c r="E47" s="5" t="s">
        <v>43</v>
      </c>
      <c r="F47" s="6">
        <v>68.7</v>
      </c>
      <c r="G47" s="7"/>
      <c r="H47" s="6">
        <v>68.7</v>
      </c>
      <c r="I47" s="7">
        <f>RANK(H47,$H$47:$H$49,)</f>
        <v>1</v>
      </c>
    </row>
    <row r="48" spans="1:9" ht="15.75" customHeight="1" x14ac:dyDescent="0.2">
      <c r="A48" s="5" t="s">
        <v>128</v>
      </c>
      <c r="B48" s="5" t="s">
        <v>129</v>
      </c>
      <c r="C48" s="5" t="s">
        <v>127</v>
      </c>
      <c r="D48" s="5" t="s">
        <v>88</v>
      </c>
      <c r="E48" s="5" t="s">
        <v>43</v>
      </c>
      <c r="F48" s="6">
        <v>65.8</v>
      </c>
      <c r="G48" s="7"/>
      <c r="H48" s="6">
        <v>65.8</v>
      </c>
      <c r="I48" s="7">
        <f>RANK(H48,$H$47:$H$49,)</f>
        <v>2</v>
      </c>
    </row>
    <row r="49" spans="1:9" ht="15.75" customHeight="1" x14ac:dyDescent="0.2">
      <c r="A49" s="5" t="s">
        <v>84</v>
      </c>
      <c r="B49" s="5" t="s">
        <v>130</v>
      </c>
      <c r="C49" s="5" t="s">
        <v>127</v>
      </c>
      <c r="D49" s="5" t="s">
        <v>88</v>
      </c>
      <c r="E49" s="5" t="s">
        <v>43</v>
      </c>
      <c r="F49" s="6">
        <v>65.5</v>
      </c>
      <c r="G49" s="7"/>
      <c r="H49" s="6">
        <v>65.5</v>
      </c>
      <c r="I49" s="7">
        <f>RANK(H49,$H$47:$H$49,)</f>
        <v>3</v>
      </c>
    </row>
  </sheetData>
  <mergeCells count="2">
    <mergeCell ref="A2:I2"/>
    <mergeCell ref="A1:I1"/>
  </mergeCells>
  <phoneticPr fontId="4" type="noConversion"/>
  <pageMargins left="0.19685039370078741" right="0.19685039370078741" top="0.74803149606299213" bottom="0.74803149606299213" header="0.11811023622047245" footer="0.11811023622047245"/>
  <pageSetup paperSize="9" scale="8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公招笔试原始成绩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何静的电脑</dc:creator>
  <cp:lastModifiedBy>何静</cp:lastModifiedBy>
  <cp:lastPrinted>2022-01-17T06:26:01Z</cp:lastPrinted>
  <dcterms:created xsi:type="dcterms:W3CDTF">2022-01-17T00:49:56Z</dcterms:created>
  <dcterms:modified xsi:type="dcterms:W3CDTF">2022-01-17T07:41:00Z</dcterms:modified>
</cp:coreProperties>
</file>