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参加体检名册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<sst xmlns="http://schemas.openxmlformats.org/spreadsheetml/2006/main" count="120" uniqueCount="90">
  <si>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四川省文化和旅游厅下属事业单位2021年12月公开招聘工作人员参加体检人员名册</t>
  </si>
  <si>
    <t>单位名称</t>
  </si>
  <si>
    <t>岗位名称</t>
  </si>
  <si>
    <t>报考人
姓名</t>
  </si>
  <si>
    <t>准考证号</t>
  </si>
  <si>
    <t>笔试总
成绩</t>
  </si>
  <si>
    <t>笔试折合成绩（笔试成绩*40%）</t>
  </si>
  <si>
    <t>面试
成绩</t>
  </si>
  <si>
    <t>面试折合成绩（面试成绩*60%）</t>
  </si>
  <si>
    <t>总成绩</t>
  </si>
  <si>
    <t>岗位排名</t>
  </si>
  <si>
    <t>备注</t>
  </si>
  <si>
    <t>四川文化创意产业研究院</t>
  </si>
  <si>
    <t>党务</t>
  </si>
  <si>
    <t>何宗育</t>
  </si>
  <si>
    <t>3251211209009</t>
  </si>
  <si>
    <t>会计</t>
  </si>
  <si>
    <t>林鑫</t>
  </si>
  <si>
    <t>3251211101112</t>
  </si>
  <si>
    <t>文化创意研究</t>
  </si>
  <si>
    <t>王露</t>
  </si>
  <si>
    <t>3251211316418</t>
  </si>
  <si>
    <t>会展项目管理</t>
  </si>
  <si>
    <t>陈思宇</t>
  </si>
  <si>
    <t>3251210600402</t>
  </si>
  <si>
    <t>四川省文物考古研究院</t>
  </si>
  <si>
    <t>文物建筑勘察设计</t>
  </si>
  <si>
    <t>胡小俊</t>
  </si>
  <si>
    <t>3251210213510</t>
  </si>
  <si>
    <t>网络及信息管理</t>
  </si>
  <si>
    <t>张寒霞</t>
  </si>
  <si>
    <t>3251211332912</t>
  </si>
  <si>
    <t>人力资源劳资</t>
  </si>
  <si>
    <t>李敏</t>
  </si>
  <si>
    <t>3251210800901</t>
  </si>
  <si>
    <t>周玉荷</t>
  </si>
  <si>
    <t>3251211104424</t>
  </si>
  <si>
    <t>郭雨辰</t>
  </si>
  <si>
    <t>3251210305608</t>
  </si>
  <si>
    <t>石窟艺术考古A</t>
  </si>
  <si>
    <t>李凯</t>
  </si>
  <si>
    <t>3251211102530</t>
  </si>
  <si>
    <t>石窟艺术考古B</t>
  </si>
  <si>
    <t>熊淑梅</t>
  </si>
  <si>
    <t>3251211211601</t>
  </si>
  <si>
    <t>石窟寺及土遗址保护工程勘察</t>
  </si>
  <si>
    <t>杨计泽</t>
  </si>
  <si>
    <t>3251210302029</t>
  </si>
  <si>
    <t>田佳怡</t>
  </si>
  <si>
    <t>3251211325123</t>
  </si>
  <si>
    <t>石窟寺及土遗址保护工程设计</t>
  </si>
  <si>
    <t>文淳子</t>
  </si>
  <si>
    <t>3251210110417</t>
  </si>
  <si>
    <t>石窟寺保护基础研究</t>
  </si>
  <si>
    <t>孙政</t>
  </si>
  <si>
    <t>3251211005120</t>
  </si>
  <si>
    <t>植物考古</t>
  </si>
  <si>
    <t>向虹</t>
  </si>
  <si>
    <t>3251211212421</t>
  </si>
  <si>
    <t>科技考古（文物残留物分析）</t>
  </si>
  <si>
    <t>董瑞瑞</t>
  </si>
  <si>
    <t>3251210401015</t>
  </si>
  <si>
    <t>考古资料整理与研究</t>
  </si>
  <si>
    <t>傅悦</t>
  </si>
  <si>
    <t>3251210701224</t>
  </si>
  <si>
    <t>革命文物研究</t>
  </si>
  <si>
    <t>刘志彤</t>
  </si>
  <si>
    <t>3251210300421</t>
  </si>
  <si>
    <t>《四川文物》编辑</t>
  </si>
  <si>
    <t>董杨</t>
  </si>
  <si>
    <t>3251210308021</t>
  </si>
  <si>
    <t>壁画、土遗址保护修复与科技研究</t>
  </si>
  <si>
    <t>丁萌</t>
  </si>
  <si>
    <t>3251211108928</t>
  </si>
  <si>
    <t>王铒</t>
  </si>
  <si>
    <t>3251210213805</t>
  </si>
  <si>
    <t>可移动文物保护修复与科技研究</t>
  </si>
  <si>
    <t>李思凡</t>
  </si>
  <si>
    <t>3251211326406</t>
  </si>
  <si>
    <t>郑芦</t>
  </si>
  <si>
    <t>3251211110205</t>
  </si>
  <si>
    <t>考古现场文物保护研究</t>
  </si>
  <si>
    <t>刘霞</t>
  </si>
  <si>
    <t>3251211109002</t>
  </si>
  <si>
    <t>文物保护规划</t>
  </si>
  <si>
    <t>黄健</t>
  </si>
  <si>
    <t>3251211328402</t>
  </si>
  <si>
    <t>档案资料研究</t>
  </si>
  <si>
    <t>张婷</t>
  </si>
  <si>
    <t>3251210901922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</si>
</sst>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8" fillId="3" borderId="1" applyNumberFormat="0" applyAlignment="0" applyProtection="0"/>
    <xf numFmtId="0" fontId="10" fillId="0" borderId="2" applyNumberFormat="0" applyFill="0" applyAlignment="0" applyProtection="0"/>
    <xf numFmtId="0" fontId="18" fillId="4" borderId="0" applyNumberFormat="0" applyBorder="0" applyAlignment="0" applyProtection="0"/>
    <xf numFmtId="0" fontId="39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5" fillId="3" borderId="4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1" fillId="11" borderId="0" applyNumberFormat="0" applyBorder="0" applyAlignment="0" applyProtection="0"/>
    <xf numFmtId="0" fontId="44" fillId="0" borderId="8" applyNumberFormat="0" applyFill="0" applyAlignment="0" applyProtection="0"/>
    <xf numFmtId="0" fontId="41" fillId="12" borderId="0" applyNumberFormat="0" applyBorder="0" applyAlignment="0" applyProtection="0"/>
    <xf numFmtId="0" fontId="50" fillId="13" borderId="9" applyNumberFormat="0" applyAlignment="0" applyProtection="0"/>
    <xf numFmtId="0" fontId="51" fillId="13" borderId="3" applyNumberFormat="0" applyAlignment="0" applyProtection="0"/>
    <xf numFmtId="0" fontId="52" fillId="14" borderId="10" applyNumberFormat="0" applyAlignment="0" applyProtection="0"/>
    <xf numFmtId="0" fontId="25" fillId="3" borderId="4" applyNumberFormat="0" applyAlignment="0" applyProtection="0"/>
    <xf numFmtId="0" fontId="18" fillId="15" borderId="0" applyNumberFormat="0" applyBorder="0" applyAlignment="0" applyProtection="0"/>
    <xf numFmtId="0" fontId="53" fillId="0" borderId="11" applyNumberFormat="0" applyFill="0" applyAlignment="0" applyProtection="0"/>
    <xf numFmtId="0" fontId="0" fillId="16" borderId="12" applyNumberFormat="0" applyFont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18" fillId="19" borderId="0" applyNumberFormat="0" applyBorder="0" applyAlignment="0" applyProtection="0"/>
    <xf numFmtId="0" fontId="54" fillId="0" borderId="13" applyNumberFormat="0" applyFill="0" applyAlignment="0" applyProtection="0"/>
    <xf numFmtId="0" fontId="55" fillId="20" borderId="0" applyNumberFormat="0" applyBorder="0" applyAlignment="0" applyProtection="0"/>
    <xf numFmtId="0" fontId="18" fillId="21" borderId="0" applyNumberFormat="0" applyBorder="0" applyAlignment="0" applyProtection="0"/>
    <xf numFmtId="0" fontId="56" fillId="22" borderId="0" applyNumberFormat="0" applyBorder="0" applyAlignment="0" applyProtection="0"/>
    <xf numFmtId="0" fontId="41" fillId="23" borderId="0" applyNumberFormat="0" applyBorder="0" applyAlignment="0" applyProtection="0"/>
    <xf numFmtId="0" fontId="22" fillId="24" borderId="14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2" applyNumberFormat="0" applyFill="0" applyAlignment="0" applyProtection="0"/>
    <xf numFmtId="0" fontId="12" fillId="27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2" applyNumberFormat="0" applyFill="0" applyAlignment="0" applyProtection="0"/>
    <xf numFmtId="0" fontId="8" fillId="3" borderId="1" applyNumberFormat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" borderId="1" applyNumberFormat="0" applyAlignment="0" applyProtection="0"/>
    <xf numFmtId="0" fontId="38" fillId="34" borderId="0" applyNumberFormat="0" applyBorder="0" applyAlignment="0" applyProtection="0"/>
    <xf numFmtId="0" fontId="25" fillId="3" borderId="4" applyNumberFormat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25" fillId="3" borderId="4" applyNumberFormat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9" fillId="40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17" fillId="40" borderId="0" applyNumberFormat="0" applyBorder="0" applyAlignment="0" applyProtection="0"/>
    <xf numFmtId="0" fontId="18" fillId="44" borderId="0" applyNumberFormat="0" applyBorder="0" applyAlignment="0" applyProtection="0"/>
    <xf numFmtId="0" fontId="8" fillId="45" borderId="1" applyNumberFormat="0" applyAlignment="0" applyProtection="0"/>
    <xf numFmtId="0" fontId="18" fillId="46" borderId="0" applyNumberFormat="0" applyBorder="0" applyAlignment="0" applyProtection="0"/>
    <xf numFmtId="0" fontId="8" fillId="3" borderId="1" applyNumberFormat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30" fillId="45" borderId="4" applyNumberFormat="0" applyAlignment="0" applyProtection="0"/>
    <xf numFmtId="0" fontId="9" fillId="49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31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3" fillId="0" borderId="17" applyNumberFormat="0" applyFill="0" applyAlignment="0" applyProtection="0"/>
    <xf numFmtId="0" fontId="31" fillId="0" borderId="15" applyNumberFormat="0" applyFill="0" applyAlignment="0" applyProtection="0"/>
    <xf numFmtId="0" fontId="3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12" fillId="46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22" fillId="24" borderId="1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30" fillId="45" borderId="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29" borderId="0" applyNumberFormat="0" applyBorder="0" applyAlignment="0" applyProtection="0"/>
    <xf numFmtId="0" fontId="9" fillId="50" borderId="0" applyNumberFormat="0" applyBorder="0" applyAlignment="0" applyProtection="0"/>
    <xf numFmtId="0" fontId="9" fillId="55" borderId="0" applyNumberFormat="0" applyBorder="0" applyAlignment="0" applyProtection="0"/>
    <xf numFmtId="0" fontId="17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8" fillId="45" borderId="1" applyNumberFormat="0" applyAlignment="0" applyProtection="0"/>
    <xf numFmtId="0" fontId="8" fillId="45" borderId="1" applyNumberFormat="0" applyAlignment="0" applyProtection="0"/>
    <xf numFmtId="0" fontId="19" fillId="47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0" borderId="4" applyNumberFormat="0" applyAlignment="0" applyProtection="0"/>
    <xf numFmtId="0" fontId="19" fillId="47" borderId="4" applyNumberFormat="0" applyAlignment="0" applyProtection="0"/>
    <xf numFmtId="0" fontId="19" fillId="47" borderId="4" applyNumberFormat="0" applyAlignment="0" applyProtection="0"/>
    <xf numFmtId="0" fontId="19" fillId="47" borderId="4" applyNumberFormat="0" applyAlignment="0" applyProtection="0"/>
    <xf numFmtId="0" fontId="0" fillId="16" borderId="12" applyNumberFormat="0" applyFont="0" applyAlignment="0" applyProtection="0"/>
    <xf numFmtId="0" fontId="34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0" fontId="4" fillId="0" borderId="24" xfId="150" applyFont="1" applyBorder="1" applyAlignment="1">
      <alignment horizontal="center" vertical="center"/>
      <protection/>
    </xf>
    <xf numFmtId="176" fontId="5" fillId="0" borderId="24" xfId="149" applyNumberFormat="1" applyFont="1" applyBorder="1" applyAlignment="1">
      <alignment horizontal="center" vertical="center"/>
      <protection/>
    </xf>
    <xf numFmtId="176" fontId="6" fillId="0" borderId="24" xfId="92" applyNumberFormat="1" applyFont="1" applyBorder="1" applyAlignment="1">
      <alignment horizontal="center" vertical="center"/>
      <protection/>
    </xf>
    <xf numFmtId="0" fontId="7" fillId="0" borderId="24" xfId="0" applyFont="1" applyFill="1" applyBorder="1" applyAlignment="1">
      <alignment/>
    </xf>
  </cellXfs>
  <cellStyles count="189">
    <cellStyle name="Normal" xfId="0"/>
    <cellStyle name="Currency [0]" xfId="15"/>
    <cellStyle name="20% - 强调文字颜色 3" xfId="16"/>
    <cellStyle name="输出 3" xfId="17"/>
    <cellStyle name="链接单元格 3 2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计算 3 2" xfId="47"/>
    <cellStyle name="40% - 强调文字颜色 4 2" xfId="48"/>
    <cellStyle name="链接单元格" xfId="49"/>
    <cellStyle name="注释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强调文字颜色 1" xfId="58"/>
    <cellStyle name="检查单元格 3 2" xfId="59"/>
    <cellStyle name="20% - 强调文字颜色 5" xfId="60"/>
    <cellStyle name="20% - 强调文字颜色 1" xfId="61"/>
    <cellStyle name="链接单元格 3" xfId="62"/>
    <cellStyle name="好 2 3" xfId="63"/>
    <cellStyle name="40% - 强调文字颜色 5 2" xfId="64"/>
    <cellStyle name="40% - 强调文字颜色 1" xfId="65"/>
    <cellStyle name="60% - 强调文字颜色 4 2" xfId="66"/>
    <cellStyle name="链接单元格 4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40% - 强调文字颜色 6 2" xfId="85"/>
    <cellStyle name="适中 2 2" xfId="86"/>
    <cellStyle name="20% - 强调文字颜色 2 2" xfId="87"/>
    <cellStyle name="输出 2 2" xfId="88"/>
    <cellStyle name="20% - 强调文字颜色 3 2" xfId="89"/>
    <cellStyle name="输出 3 2" xfId="90"/>
    <cellStyle name="20% - 强调文字颜色 4 2" xfId="91"/>
    <cellStyle name="常规 3" xfId="92"/>
    <cellStyle name="20% - 强调文字颜色 5 2" xfId="93"/>
    <cellStyle name="20% - 强调文字颜色 6 2" xfId="94"/>
    <cellStyle name="40% - 强调文字颜色 3 2" xfId="95"/>
    <cellStyle name="计算 2 2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5 2" xfId="101"/>
    <cellStyle name="60% - 强调文字颜色 6 2" xfId="102"/>
    <cellStyle name="标题 1 2" xfId="103"/>
    <cellStyle name="标题 1 2 2" xfId="104"/>
    <cellStyle name="标题 1 2 3" xfId="105"/>
    <cellStyle name="标题 1 3" xfId="106"/>
    <cellStyle name="标题 1 3 2" xfId="107"/>
    <cellStyle name="汇总 3" xfId="108"/>
    <cellStyle name="标题 1 4" xfId="109"/>
    <cellStyle name="标题 2 2" xfId="110"/>
    <cellStyle name="标题 2 2 2" xfId="111"/>
    <cellStyle name="标题 2 2 3" xfId="112"/>
    <cellStyle name="好 3 2" xfId="113"/>
    <cellStyle name="标题 2 3" xfId="114"/>
    <cellStyle name="标题 2 3 2" xfId="115"/>
    <cellStyle name="标题 2 4" xfId="116"/>
    <cellStyle name="标题 3 2" xfId="117"/>
    <cellStyle name="标题 3 2 2" xfId="118"/>
    <cellStyle name="标题 3 2 3" xfId="119"/>
    <cellStyle name="标题 3 3" xfId="120"/>
    <cellStyle name="标题 3 3 2" xfId="121"/>
    <cellStyle name="标题 3 4" xfId="122"/>
    <cellStyle name="标题 4 2" xfId="123"/>
    <cellStyle name="标题 4 2 2" xfId="124"/>
    <cellStyle name="标题 4 2 3" xfId="125"/>
    <cellStyle name="标题 4 3" xfId="126"/>
    <cellStyle name="汇总 2 2" xfId="127"/>
    <cellStyle name="标题 4 3 2" xfId="128"/>
    <cellStyle name="汇总 2 2 2" xfId="129"/>
    <cellStyle name="标题 4 4" xfId="130"/>
    <cellStyle name="汇总 2 3" xfId="131"/>
    <cellStyle name="检查单元格 2" xfId="132"/>
    <cellStyle name="标题 5" xfId="133"/>
    <cellStyle name="标题 5 2" xfId="134"/>
    <cellStyle name="标题 5 3" xfId="135"/>
    <cellStyle name="汇总 3 2" xfId="136"/>
    <cellStyle name="标题 6" xfId="137"/>
    <cellStyle name="标题 6 2" xfId="138"/>
    <cellStyle name="标题 7" xfId="139"/>
    <cellStyle name="差 2" xfId="140"/>
    <cellStyle name="差 2 2" xfId="141"/>
    <cellStyle name="差 2 2 2" xfId="142"/>
    <cellStyle name="差 2 3" xfId="143"/>
    <cellStyle name="差 3" xfId="144"/>
    <cellStyle name="差 3 2" xfId="145"/>
    <cellStyle name="差 4" xfId="146"/>
    <cellStyle name="常规 2" xfId="147"/>
    <cellStyle name="常规 2 2" xfId="148"/>
    <cellStyle name="常规 3 2" xfId="149"/>
    <cellStyle name="常规 4" xfId="150"/>
    <cellStyle name="常规 7" xfId="151"/>
    <cellStyle name="好 2" xfId="152"/>
    <cellStyle name="好 2 2" xfId="153"/>
    <cellStyle name="好 2 2 2" xfId="154"/>
    <cellStyle name="好 3" xfId="155"/>
    <cellStyle name="好 4" xfId="156"/>
    <cellStyle name="汇总 2" xfId="157"/>
    <cellStyle name="汇总 4" xfId="158"/>
    <cellStyle name="计算 2 3" xfId="159"/>
    <cellStyle name="检查单元格 2 2" xfId="160"/>
    <cellStyle name="检查单元格 2 2 2" xfId="161"/>
    <cellStyle name="检查单元格 2 3" xfId="162"/>
    <cellStyle name="检查单元格 3" xfId="163"/>
    <cellStyle name="检查单元格 4" xfId="164"/>
    <cellStyle name="解释性文本 2" xfId="165"/>
    <cellStyle name="解释性文本 3" xfId="166"/>
    <cellStyle name="解释性文本 3 2" xfId="167"/>
    <cellStyle name="解释性文本 4" xfId="168"/>
    <cellStyle name="警告文本 2" xfId="169"/>
    <cellStyle name="警告文本 3" xfId="170"/>
    <cellStyle name="警告文本 3 2" xfId="171"/>
    <cellStyle name="警告文本 4" xfId="172"/>
    <cellStyle name="链接单元格 2" xfId="173"/>
    <cellStyle name="链接单元格 2 2" xfId="174"/>
    <cellStyle name="链接单元格 2 2 2" xfId="175"/>
    <cellStyle name="链接单元格 2 3" xfId="176"/>
    <cellStyle name="强调文字颜色 1 2" xfId="177"/>
    <cellStyle name="强调文字颜色 2 2" xfId="178"/>
    <cellStyle name="强调文字颜色 3 2" xfId="179"/>
    <cellStyle name="强调文字颜色 4 2" xfId="180"/>
    <cellStyle name="强调文字颜色 5 2" xfId="181"/>
    <cellStyle name="强调文字颜色 6 2" xfId="182"/>
    <cellStyle name="适中 2 3" xfId="183"/>
    <cellStyle name="适中 3" xfId="184"/>
    <cellStyle name="适中 3 2" xfId="185"/>
    <cellStyle name="适中 4" xfId="186"/>
    <cellStyle name="输出 2 2 2" xfId="187"/>
    <cellStyle name="输出 2 3" xfId="188"/>
    <cellStyle name="输入 2" xfId="189"/>
    <cellStyle name="输入 2 2" xfId="190"/>
    <cellStyle name="输入 2 2 2" xfId="191"/>
    <cellStyle name="输入 2 3" xfId="192"/>
    <cellStyle name="输入 3" xfId="193"/>
    <cellStyle name="输入 3 2" xfId="194"/>
    <cellStyle name="输入 4" xfId="195"/>
    <cellStyle name="注释 2" xfId="196"/>
    <cellStyle name="注释 2 2" xfId="197"/>
    <cellStyle name="注释 3" xfId="198"/>
    <cellStyle name="注释 3 2" xfId="199"/>
    <cellStyle name="注释 4" xfId="200"/>
    <cellStyle name="常规 9" xfId="201"/>
    <cellStyle name="常规 5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9">
      <selection activeCell="C24" sqref="C24"/>
    </sheetView>
  </sheetViews>
  <sheetFormatPr defaultColWidth="9.00390625" defaultRowHeight="14.25"/>
  <cols>
    <col min="1" max="1" width="19.125" style="0" customWidth="1"/>
    <col min="2" max="2" width="18.50390625" style="0" customWidth="1"/>
    <col min="3" max="3" width="9.75390625" style="0" customWidth="1"/>
    <col min="4" max="4" width="13.375" style="0" customWidth="1"/>
    <col min="5" max="5" width="8.125" style="0" customWidth="1"/>
    <col min="6" max="6" width="11.75390625" style="0" customWidth="1"/>
    <col min="7" max="7" width="7.00390625" style="0" customWidth="1"/>
    <col min="8" max="8" width="11.375" style="0" customWidth="1"/>
    <col min="9" max="9" width="6.625" style="0" customWidth="1"/>
    <col min="10" max="10" width="5.875" style="0" customWidth="1"/>
    <col min="11" max="11" width="5.00390625" style="0" customWidth="1"/>
  </cols>
  <sheetData>
    <row r="1" spans="1:1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.75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  <c r="K2" s="3" t="s">
        <v>11</v>
      </c>
    </row>
    <row r="3" spans="1:11" s="1" customFormat="1" ht="27" customHeight="1">
      <c r="A3" s="5" t="s">
        <v>12</v>
      </c>
      <c r="B3" s="5" t="s">
        <v>13</v>
      </c>
      <c r="C3" s="6" t="s">
        <v>14</v>
      </c>
      <c r="D3" s="7" t="s">
        <v>15</v>
      </c>
      <c r="E3" s="5">
        <v>71.9</v>
      </c>
      <c r="F3" s="8">
        <v>28.76</v>
      </c>
      <c r="G3" s="9">
        <v>86.9</v>
      </c>
      <c r="H3" s="8">
        <v>52.14</v>
      </c>
      <c r="I3" s="8">
        <f aca="true" t="shared" si="0" ref="I3:I6">F3+H3</f>
        <v>80.9</v>
      </c>
      <c r="J3" s="5">
        <v>1</v>
      </c>
      <c r="K3" s="10"/>
    </row>
    <row r="4" spans="1:11" s="1" customFormat="1" ht="27" customHeight="1">
      <c r="A4" s="5" t="s">
        <v>12</v>
      </c>
      <c r="B4" s="5" t="s">
        <v>16</v>
      </c>
      <c r="C4" s="6" t="s">
        <v>17</v>
      </c>
      <c r="D4" s="7" t="s">
        <v>18</v>
      </c>
      <c r="E4" s="5">
        <v>71.9</v>
      </c>
      <c r="F4" s="8">
        <v>28.76</v>
      </c>
      <c r="G4" s="9">
        <v>86.1</v>
      </c>
      <c r="H4" s="8">
        <v>51.66</v>
      </c>
      <c r="I4" s="8">
        <f t="shared" si="0"/>
        <v>80.42</v>
      </c>
      <c r="J4" s="5">
        <v>1</v>
      </c>
      <c r="K4" s="10"/>
    </row>
    <row r="5" spans="1:11" s="1" customFormat="1" ht="27" customHeight="1">
      <c r="A5" s="5" t="s">
        <v>12</v>
      </c>
      <c r="B5" s="5" t="s">
        <v>19</v>
      </c>
      <c r="C5" s="6" t="s">
        <v>20</v>
      </c>
      <c r="D5" s="7" t="s">
        <v>21</v>
      </c>
      <c r="E5" s="5">
        <v>72.1</v>
      </c>
      <c r="F5" s="8">
        <v>28.84</v>
      </c>
      <c r="G5" s="9">
        <v>85.6</v>
      </c>
      <c r="H5" s="8">
        <v>51.36</v>
      </c>
      <c r="I5" s="8">
        <f t="shared" si="0"/>
        <v>80.2</v>
      </c>
      <c r="J5" s="5">
        <v>1</v>
      </c>
      <c r="K5" s="10"/>
    </row>
    <row r="6" spans="1:11" s="1" customFormat="1" ht="27" customHeight="1">
      <c r="A6" s="5" t="s">
        <v>12</v>
      </c>
      <c r="B6" s="5" t="s">
        <v>22</v>
      </c>
      <c r="C6" s="6" t="s">
        <v>23</v>
      </c>
      <c r="D6" s="7" t="s">
        <v>24</v>
      </c>
      <c r="E6" s="5">
        <v>68.5</v>
      </c>
      <c r="F6" s="8">
        <v>27.4</v>
      </c>
      <c r="G6" s="9">
        <v>80.8</v>
      </c>
      <c r="H6" s="8">
        <v>48.48</v>
      </c>
      <c r="I6" s="8">
        <f t="shared" si="0"/>
        <v>75.88</v>
      </c>
      <c r="J6" s="5">
        <v>1</v>
      </c>
      <c r="K6" s="10"/>
    </row>
    <row r="7" spans="1:11" s="1" customFormat="1" ht="27" customHeight="1">
      <c r="A7" s="5" t="s">
        <v>25</v>
      </c>
      <c r="B7" s="5" t="s">
        <v>26</v>
      </c>
      <c r="C7" s="6" t="s">
        <v>27</v>
      </c>
      <c r="D7" s="7" t="s">
        <v>28</v>
      </c>
      <c r="E7" s="5">
        <v>64.7</v>
      </c>
      <c r="F7" s="8">
        <v>25.880000000000003</v>
      </c>
      <c r="G7" s="9">
        <v>85.2</v>
      </c>
      <c r="H7" s="8">
        <v>51.12</v>
      </c>
      <c r="I7" s="8">
        <v>77</v>
      </c>
      <c r="J7" s="5">
        <v>1</v>
      </c>
      <c r="K7" s="10"/>
    </row>
    <row r="8" spans="1:11" s="1" customFormat="1" ht="27" customHeight="1">
      <c r="A8" s="5" t="s">
        <v>25</v>
      </c>
      <c r="B8" s="5" t="s">
        <v>29</v>
      </c>
      <c r="C8" s="6" t="s">
        <v>30</v>
      </c>
      <c r="D8" s="7" t="s">
        <v>31</v>
      </c>
      <c r="E8" s="5">
        <v>72.7</v>
      </c>
      <c r="F8" s="8">
        <v>29.08</v>
      </c>
      <c r="G8" s="9">
        <v>85</v>
      </c>
      <c r="H8" s="8">
        <v>51</v>
      </c>
      <c r="I8" s="8">
        <v>80.08</v>
      </c>
      <c r="J8" s="5">
        <v>1</v>
      </c>
      <c r="K8" s="10"/>
    </row>
    <row r="9" spans="1:11" s="1" customFormat="1" ht="27" customHeight="1">
      <c r="A9" s="5" t="s">
        <v>25</v>
      </c>
      <c r="B9" s="5" t="s">
        <v>32</v>
      </c>
      <c r="C9" s="6" t="s">
        <v>33</v>
      </c>
      <c r="D9" s="7" t="s">
        <v>34</v>
      </c>
      <c r="E9" s="5">
        <v>71.1</v>
      </c>
      <c r="F9" s="8">
        <v>28.44</v>
      </c>
      <c r="G9" s="9">
        <v>81</v>
      </c>
      <c r="H9" s="8">
        <v>48.6</v>
      </c>
      <c r="I9" s="8">
        <v>77.03999999999999</v>
      </c>
      <c r="J9" s="5">
        <v>1</v>
      </c>
      <c r="K9" s="10"/>
    </row>
    <row r="10" spans="1:11" s="1" customFormat="1" ht="27" customHeight="1">
      <c r="A10" s="5" t="s">
        <v>25</v>
      </c>
      <c r="B10" s="5" t="s">
        <v>32</v>
      </c>
      <c r="C10" s="6" t="s">
        <v>35</v>
      </c>
      <c r="D10" s="7" t="s">
        <v>36</v>
      </c>
      <c r="E10" s="5">
        <v>72.8</v>
      </c>
      <c r="F10" s="8">
        <v>29.12</v>
      </c>
      <c r="G10" s="9">
        <v>77.8</v>
      </c>
      <c r="H10" s="8">
        <v>46.68</v>
      </c>
      <c r="I10" s="8">
        <v>75.8</v>
      </c>
      <c r="J10" s="5">
        <v>2</v>
      </c>
      <c r="K10" s="10"/>
    </row>
    <row r="11" spans="1:11" s="1" customFormat="1" ht="27" customHeight="1">
      <c r="A11" s="5" t="s">
        <v>25</v>
      </c>
      <c r="B11" s="5" t="s">
        <v>16</v>
      </c>
      <c r="C11" s="6" t="s">
        <v>37</v>
      </c>
      <c r="D11" s="7" t="s">
        <v>38</v>
      </c>
      <c r="E11" s="5">
        <v>68.7</v>
      </c>
      <c r="F11" s="8">
        <v>27.480000000000004</v>
      </c>
      <c r="G11" s="9">
        <v>84.8</v>
      </c>
      <c r="H11" s="8">
        <v>50.88</v>
      </c>
      <c r="I11" s="8">
        <v>78.36</v>
      </c>
      <c r="J11" s="5">
        <v>1</v>
      </c>
      <c r="K11" s="10"/>
    </row>
    <row r="12" spans="1:11" s="1" customFormat="1" ht="30" customHeight="1">
      <c r="A12" s="5" t="s">
        <v>25</v>
      </c>
      <c r="B12" s="5" t="s">
        <v>39</v>
      </c>
      <c r="C12" s="6" t="s">
        <v>40</v>
      </c>
      <c r="D12" s="7" t="s">
        <v>41</v>
      </c>
      <c r="E12" s="5">
        <v>54.2</v>
      </c>
      <c r="F12" s="8">
        <v>21.680000000000003</v>
      </c>
      <c r="G12" s="9">
        <v>86.8</v>
      </c>
      <c r="H12" s="8">
        <v>52.08</v>
      </c>
      <c r="I12" s="8">
        <v>73.76</v>
      </c>
      <c r="J12" s="5">
        <v>1</v>
      </c>
      <c r="K12" s="10"/>
    </row>
    <row r="13" spans="1:11" s="1" customFormat="1" ht="30" customHeight="1">
      <c r="A13" s="5" t="s">
        <v>25</v>
      </c>
      <c r="B13" s="5" t="s">
        <v>42</v>
      </c>
      <c r="C13" s="6" t="s">
        <v>43</v>
      </c>
      <c r="D13" s="7" t="s">
        <v>44</v>
      </c>
      <c r="E13" s="5">
        <v>66.8</v>
      </c>
      <c r="F13" s="8">
        <v>26.72</v>
      </c>
      <c r="G13" s="9">
        <v>79.6</v>
      </c>
      <c r="H13" s="8">
        <v>47.76</v>
      </c>
      <c r="I13" s="8">
        <v>74.47999999999999</v>
      </c>
      <c r="J13" s="5">
        <v>1</v>
      </c>
      <c r="K13" s="10"/>
    </row>
    <row r="14" spans="1:11" s="1" customFormat="1" ht="30" customHeight="1">
      <c r="A14" s="5" t="s">
        <v>25</v>
      </c>
      <c r="B14" s="5" t="s">
        <v>45</v>
      </c>
      <c r="C14" s="6" t="s">
        <v>46</v>
      </c>
      <c r="D14" s="7" t="s">
        <v>47</v>
      </c>
      <c r="E14" s="5">
        <v>75.9</v>
      </c>
      <c r="F14" s="8">
        <v>30.360000000000003</v>
      </c>
      <c r="G14" s="9">
        <v>82</v>
      </c>
      <c r="H14" s="8">
        <v>49.2</v>
      </c>
      <c r="I14" s="8">
        <v>79.56</v>
      </c>
      <c r="J14" s="5">
        <v>1</v>
      </c>
      <c r="K14" s="10"/>
    </row>
    <row r="15" spans="1:11" s="1" customFormat="1" ht="30" customHeight="1">
      <c r="A15" s="5" t="s">
        <v>25</v>
      </c>
      <c r="B15" s="5" t="s">
        <v>45</v>
      </c>
      <c r="C15" s="6" t="s">
        <v>48</v>
      </c>
      <c r="D15" s="7" t="s">
        <v>49</v>
      </c>
      <c r="E15" s="5">
        <v>60.8</v>
      </c>
      <c r="F15" s="8">
        <v>24.32</v>
      </c>
      <c r="G15" s="9">
        <v>81.6</v>
      </c>
      <c r="H15" s="8">
        <v>48.959999999999994</v>
      </c>
      <c r="I15" s="8">
        <v>73.28</v>
      </c>
      <c r="J15" s="5">
        <v>2</v>
      </c>
      <c r="K15" s="10"/>
    </row>
    <row r="16" spans="1:11" s="1" customFormat="1" ht="30" customHeight="1">
      <c r="A16" s="5" t="s">
        <v>25</v>
      </c>
      <c r="B16" s="5" t="s">
        <v>50</v>
      </c>
      <c r="C16" s="6" t="s">
        <v>51</v>
      </c>
      <c r="D16" s="7" t="s">
        <v>52</v>
      </c>
      <c r="E16" s="5">
        <v>68.5</v>
      </c>
      <c r="F16" s="8">
        <v>27.4</v>
      </c>
      <c r="G16" s="9">
        <v>85</v>
      </c>
      <c r="H16" s="8">
        <v>51</v>
      </c>
      <c r="I16" s="8">
        <v>78.4</v>
      </c>
      <c r="J16" s="5">
        <v>1</v>
      </c>
      <c r="K16" s="10"/>
    </row>
    <row r="17" spans="1:11" s="1" customFormat="1" ht="30" customHeight="1">
      <c r="A17" s="5" t="s">
        <v>25</v>
      </c>
      <c r="B17" s="5" t="s">
        <v>53</v>
      </c>
      <c r="C17" s="6" t="s">
        <v>54</v>
      </c>
      <c r="D17" s="7" t="s">
        <v>55</v>
      </c>
      <c r="E17" s="5">
        <v>50.8</v>
      </c>
      <c r="F17" s="8">
        <v>20.32</v>
      </c>
      <c r="G17" s="9">
        <v>83.2</v>
      </c>
      <c r="H17" s="8">
        <v>49.92</v>
      </c>
      <c r="I17" s="8">
        <v>70.24000000000001</v>
      </c>
      <c r="J17" s="5">
        <v>1</v>
      </c>
      <c r="K17" s="10"/>
    </row>
    <row r="18" spans="1:11" s="1" customFormat="1" ht="27" customHeight="1">
      <c r="A18" s="5" t="s">
        <v>25</v>
      </c>
      <c r="B18" s="5" t="s">
        <v>56</v>
      </c>
      <c r="C18" s="6" t="s">
        <v>57</v>
      </c>
      <c r="D18" s="7" t="s">
        <v>58</v>
      </c>
      <c r="E18" s="5">
        <v>65.3</v>
      </c>
      <c r="F18" s="8">
        <v>26.12</v>
      </c>
      <c r="G18" s="9">
        <v>76.2</v>
      </c>
      <c r="H18" s="8">
        <v>45.72</v>
      </c>
      <c r="I18" s="8">
        <v>71.84</v>
      </c>
      <c r="J18" s="5">
        <v>1</v>
      </c>
      <c r="K18" s="10"/>
    </row>
    <row r="19" spans="1:11" s="1" customFormat="1" ht="27" customHeight="1">
      <c r="A19" s="5" t="s">
        <v>25</v>
      </c>
      <c r="B19" s="5" t="s">
        <v>59</v>
      </c>
      <c r="C19" s="6" t="s">
        <v>60</v>
      </c>
      <c r="D19" s="7" t="s">
        <v>61</v>
      </c>
      <c r="E19" s="5">
        <v>46.4</v>
      </c>
      <c r="F19" s="8">
        <v>18.56</v>
      </c>
      <c r="G19" s="9">
        <v>75</v>
      </c>
      <c r="H19" s="8">
        <v>45</v>
      </c>
      <c r="I19" s="8">
        <v>63.56</v>
      </c>
      <c r="J19" s="5">
        <v>1</v>
      </c>
      <c r="K19" s="10"/>
    </row>
    <row r="20" spans="1:11" s="1" customFormat="1" ht="25.5" customHeight="1">
      <c r="A20" s="5" t="s">
        <v>25</v>
      </c>
      <c r="B20" s="5" t="s">
        <v>62</v>
      </c>
      <c r="C20" s="6" t="s">
        <v>63</v>
      </c>
      <c r="D20" s="7" t="s">
        <v>64</v>
      </c>
      <c r="E20" s="5">
        <v>60.9</v>
      </c>
      <c r="F20" s="8">
        <v>24.36</v>
      </c>
      <c r="G20" s="9">
        <v>86</v>
      </c>
      <c r="H20" s="8">
        <v>51.6</v>
      </c>
      <c r="I20" s="8">
        <v>75.96000000000001</v>
      </c>
      <c r="J20" s="5">
        <v>1</v>
      </c>
      <c r="K20" s="10"/>
    </row>
    <row r="21" spans="1:11" s="1" customFormat="1" ht="27" customHeight="1">
      <c r="A21" s="5" t="s">
        <v>25</v>
      </c>
      <c r="B21" s="5" t="s">
        <v>65</v>
      </c>
      <c r="C21" s="6" t="s">
        <v>66</v>
      </c>
      <c r="D21" s="7" t="s">
        <v>67</v>
      </c>
      <c r="E21" s="5">
        <v>58</v>
      </c>
      <c r="F21" s="8">
        <v>23.200000000000003</v>
      </c>
      <c r="G21" s="9">
        <v>85.8</v>
      </c>
      <c r="H21" s="8">
        <v>51.48</v>
      </c>
      <c r="I21" s="8">
        <v>74.68</v>
      </c>
      <c r="J21" s="5">
        <v>1</v>
      </c>
      <c r="K21" s="10"/>
    </row>
    <row r="22" spans="1:11" s="1" customFormat="1" ht="30" customHeight="1">
      <c r="A22" s="5" t="s">
        <v>25</v>
      </c>
      <c r="B22" s="5" t="s">
        <v>68</v>
      </c>
      <c r="C22" s="6" t="s">
        <v>69</v>
      </c>
      <c r="D22" s="7" t="s">
        <v>70</v>
      </c>
      <c r="E22" s="5">
        <v>67.9</v>
      </c>
      <c r="F22" s="8">
        <v>27.160000000000004</v>
      </c>
      <c r="G22" s="9">
        <v>83.6</v>
      </c>
      <c r="H22" s="8">
        <v>50.16</v>
      </c>
      <c r="I22" s="8">
        <v>77.32</v>
      </c>
      <c r="J22" s="5">
        <v>1</v>
      </c>
      <c r="K22" s="10"/>
    </row>
    <row r="23" spans="1:11" s="1" customFormat="1" ht="30" customHeight="1">
      <c r="A23" s="5" t="s">
        <v>25</v>
      </c>
      <c r="B23" s="5" t="s">
        <v>71</v>
      </c>
      <c r="C23" s="6" t="s">
        <v>72</v>
      </c>
      <c r="D23" s="7" t="s">
        <v>73</v>
      </c>
      <c r="E23" s="5">
        <v>67.8</v>
      </c>
      <c r="F23" s="8">
        <v>27.12</v>
      </c>
      <c r="G23" s="9">
        <v>80.2</v>
      </c>
      <c r="H23" s="8">
        <v>48.12</v>
      </c>
      <c r="I23" s="8">
        <v>75.24</v>
      </c>
      <c r="J23" s="5">
        <v>1</v>
      </c>
      <c r="K23" s="10"/>
    </row>
    <row r="24" spans="1:11" s="1" customFormat="1" ht="30" customHeight="1">
      <c r="A24" s="5" t="s">
        <v>25</v>
      </c>
      <c r="B24" s="5" t="s">
        <v>71</v>
      </c>
      <c r="C24" s="6" t="s">
        <v>74</v>
      </c>
      <c r="D24" s="7" t="s">
        <v>75</v>
      </c>
      <c r="E24" s="5">
        <v>58.9</v>
      </c>
      <c r="F24" s="8">
        <v>23.56</v>
      </c>
      <c r="G24" s="9">
        <v>84</v>
      </c>
      <c r="H24" s="8">
        <v>50.4</v>
      </c>
      <c r="I24" s="8">
        <v>73.96000000000001</v>
      </c>
      <c r="J24" s="5">
        <v>2</v>
      </c>
      <c r="K24" s="10"/>
    </row>
    <row r="25" spans="1:11" s="1" customFormat="1" ht="30" customHeight="1">
      <c r="A25" s="5" t="s">
        <v>25</v>
      </c>
      <c r="B25" s="5" t="s">
        <v>76</v>
      </c>
      <c r="C25" s="6" t="s">
        <v>77</v>
      </c>
      <c r="D25" s="7" t="s">
        <v>78</v>
      </c>
      <c r="E25" s="5">
        <v>63.3</v>
      </c>
      <c r="F25" s="8">
        <v>25.32</v>
      </c>
      <c r="G25" s="9">
        <v>77.2</v>
      </c>
      <c r="H25" s="8">
        <v>46.32</v>
      </c>
      <c r="I25" s="8">
        <v>71.64</v>
      </c>
      <c r="J25" s="5">
        <v>1</v>
      </c>
      <c r="K25" s="10"/>
    </row>
    <row r="26" spans="1:11" s="1" customFormat="1" ht="30" customHeight="1">
      <c r="A26" s="5" t="s">
        <v>25</v>
      </c>
      <c r="B26" s="5" t="s">
        <v>76</v>
      </c>
      <c r="C26" s="6" t="s">
        <v>79</v>
      </c>
      <c r="D26" s="7" t="s">
        <v>80</v>
      </c>
      <c r="E26" s="5">
        <v>59.5</v>
      </c>
      <c r="F26" s="8">
        <v>23.8</v>
      </c>
      <c r="G26" s="9">
        <v>73.8</v>
      </c>
      <c r="H26" s="8">
        <v>44.279999999999994</v>
      </c>
      <c r="I26" s="8">
        <v>68.08</v>
      </c>
      <c r="J26" s="5">
        <v>2</v>
      </c>
      <c r="K26" s="10"/>
    </row>
    <row r="27" spans="1:11" s="1" customFormat="1" ht="28.5" customHeight="1">
      <c r="A27" s="5" t="s">
        <v>25</v>
      </c>
      <c r="B27" s="5" t="s">
        <v>81</v>
      </c>
      <c r="C27" s="6" t="s">
        <v>82</v>
      </c>
      <c r="D27" s="7" t="s">
        <v>83</v>
      </c>
      <c r="E27" s="5">
        <v>53.8</v>
      </c>
      <c r="F27" s="8">
        <v>21.52</v>
      </c>
      <c r="G27" s="9">
        <v>79.6</v>
      </c>
      <c r="H27" s="8">
        <v>47.76</v>
      </c>
      <c r="I27" s="8">
        <v>69.28</v>
      </c>
      <c r="J27" s="5">
        <v>1</v>
      </c>
      <c r="K27" s="10"/>
    </row>
    <row r="28" spans="1:11" s="1" customFormat="1" ht="28.5" customHeight="1">
      <c r="A28" s="5" t="s">
        <v>25</v>
      </c>
      <c r="B28" s="5" t="s">
        <v>84</v>
      </c>
      <c r="C28" s="6" t="s">
        <v>85</v>
      </c>
      <c r="D28" s="7" t="s">
        <v>86</v>
      </c>
      <c r="E28" s="5">
        <v>67</v>
      </c>
      <c r="F28" s="8">
        <v>26.8</v>
      </c>
      <c r="G28" s="9">
        <v>84.4</v>
      </c>
      <c r="H28" s="8">
        <v>50.64</v>
      </c>
      <c r="I28" s="8">
        <v>77.44</v>
      </c>
      <c r="J28" s="5">
        <v>1</v>
      </c>
      <c r="K28" s="10"/>
    </row>
    <row r="29" spans="1:11" s="1" customFormat="1" ht="28.5" customHeight="1">
      <c r="A29" s="5" t="s">
        <v>25</v>
      </c>
      <c r="B29" s="5" t="s">
        <v>87</v>
      </c>
      <c r="C29" s="6" t="s">
        <v>88</v>
      </c>
      <c r="D29" s="7" t="s">
        <v>89</v>
      </c>
      <c r="E29" s="5">
        <v>67.5</v>
      </c>
      <c r="F29" s="8">
        <v>27</v>
      </c>
      <c r="G29" s="9">
        <v>83.4</v>
      </c>
      <c r="H29" s="8">
        <v>50.04</v>
      </c>
      <c r="I29" s="8">
        <v>77.03999999999999</v>
      </c>
      <c r="J29" s="5">
        <v>1</v>
      </c>
      <c r="K29" s="10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</cp:lastModifiedBy>
  <cp:lastPrinted>2020-08-28T09:01:51Z</cp:lastPrinted>
  <dcterms:created xsi:type="dcterms:W3CDTF">2004-07-16T07:07:52Z</dcterms:created>
  <dcterms:modified xsi:type="dcterms:W3CDTF">2022-03-23T09:21:55Z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