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Sheet1!$A$2:$P$8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<sst xmlns="http://schemas.openxmlformats.org/spreadsheetml/2006/main" count="80" uniqueCount="46">
  <si>
    <t>天全县2021年下半年公开考试招聘医护类事业单位工作人员拟聘用人员名单</t>
  </si>
  <si>
    <t>姓名</t>
  </si>
  <si>
    <t>性别</t>
  </si>
  <si>
    <t>准考证号</t>
  </si>
  <si>
    <t>岗位代码</t>
  </si>
  <si>
    <t>主管部门</t>
  </si>
  <si>
    <t>招聘单位</t>
  </si>
  <si>
    <t>笔试成绩</t>
  </si>
  <si>
    <t>笔试折合成绩</t>
  </si>
  <si>
    <t>面试成绩</t>
  </si>
  <si>
    <t>面试折合成绩</t>
  </si>
  <si>
    <t>总成绩</t>
  </si>
  <si>
    <t>总排名</t>
  </si>
  <si>
    <t>体检结果</t>
  </si>
  <si>
    <t>政审考察结果</t>
  </si>
  <si>
    <t>是否拟聘用</t>
  </si>
  <si>
    <t>备注</t>
  </si>
  <si>
    <t>高琼</t>
  </si>
  <si>
    <r>
      <rPr>
        <sz val="10"/>
        <rFont val="宋体"/>
        <charset val="134"/>
      </rPr>
      <t>女</t>
    </r>
  </si>
  <si>
    <t>2222216011930</t>
  </si>
  <si>
    <t>21076002</t>
  </si>
  <si>
    <r>
      <rPr>
        <sz val="10"/>
        <rFont val="宋体"/>
        <charset val="134"/>
      </rPr>
      <t>天全县卫生健康局</t>
    </r>
  </si>
  <si>
    <t>天全县疾病预防控制中心</t>
  </si>
  <si>
    <t>合格</t>
  </si>
  <si>
    <t>拟聘用</t>
  </si>
  <si>
    <t>吴芳</t>
  </si>
  <si>
    <t>2222216012001</t>
  </si>
  <si>
    <r>
      <rPr>
        <sz val="10"/>
        <rFont val="宋体"/>
        <charset val="134"/>
      </rPr>
      <t>天全县疾病预防控制中心</t>
    </r>
  </si>
  <si>
    <r>
      <rPr>
        <sz val="10"/>
        <rFont val="宋体"/>
        <charset val="134"/>
      </rPr>
      <t>陈俊龙</t>
    </r>
  </si>
  <si>
    <r>
      <rPr>
        <sz val="10"/>
        <rFont val="宋体"/>
        <charset val="134"/>
      </rPr>
      <t>男</t>
    </r>
  </si>
  <si>
    <t>2222216012019</t>
  </si>
  <si>
    <t>21076003</t>
  </si>
  <si>
    <r>
      <rPr>
        <sz val="10"/>
        <rFont val="宋体"/>
        <charset val="134"/>
      </rPr>
      <t>鄢珊珊</t>
    </r>
  </si>
  <si>
    <t>2222216012313</t>
  </si>
  <si>
    <t>21076004</t>
  </si>
  <si>
    <t>山正娇</t>
  </si>
  <si>
    <t>女</t>
  </si>
  <si>
    <t>2222216012322</t>
  </si>
  <si>
    <t>21076005</t>
  </si>
  <si>
    <r>
      <rPr>
        <sz val="10"/>
        <rFont val="宋体"/>
        <charset val="134"/>
      </rPr>
      <t>天全县妇幼保健计划生育服务中心</t>
    </r>
  </si>
  <si>
    <r>
      <rPr>
        <sz val="10"/>
        <rFont val="宋体"/>
        <charset val="134"/>
      </rPr>
      <t>宋任洁</t>
    </r>
  </si>
  <si>
    <t>2222216012423</t>
  </si>
  <si>
    <t>21076006</t>
  </si>
  <si>
    <r>
      <rPr>
        <sz val="10"/>
        <rFont val="宋体"/>
        <charset val="134"/>
      </rPr>
      <t>罗东锦</t>
    </r>
  </si>
  <si>
    <t>2222216012509</t>
  </si>
  <si>
    <t>21076007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</si>
</sst>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rgb="FF000000"/>
      <name val="仿宋_GB2312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pane ySplit="2" topLeftCell="A3" activePane="bottomLeft" state="frozen"/>
      <selection/>
      <selection pane="bottomLeft" activeCell="R8" sqref="R8"/>
    </sheetView>
  </sheetViews>
  <sheetFormatPr defaultColWidth="9" defaultRowHeight="12"/>
  <cols>
    <col min="1" max="1" width="6.25" style="1" customWidth="1"/>
    <col min="2" max="2" width="3.375" style="1" customWidth="1"/>
    <col min="3" max="3" width="14.375" style="1" customWidth="1"/>
    <col min="4" max="4" width="9" style="1"/>
    <col min="5" max="5" width="13.25" style="1" customWidth="1"/>
    <col min="6" max="6" width="13.875" style="1" customWidth="1"/>
    <col min="7" max="7" width="5.5" style="1" customWidth="1"/>
    <col min="8" max="9" width="6" style="1" customWidth="1"/>
    <col min="10" max="10" width="6.375" style="1" customWidth="1"/>
    <col min="11" max="11" width="6.25" style="1" customWidth="1"/>
    <col min="12" max="12" width="4.25" style="1" customWidth="1"/>
    <col min="13" max="14" width="4.625" style="1" customWidth="1"/>
    <col min="15" max="15" width="5.875" style="1" customWidth="1"/>
    <col min="16" max="16" width="6" style="1" customWidth="1"/>
    <col min="17" max="16384" width="9" style="1"/>
  </cols>
  <sheetData>
    <row r="1" s="1" customFormat="1" ht="42.7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46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30" customHeight="1" spans="1:16">
      <c r="A3" s="4" t="s">
        <v>17</v>
      </c>
      <c r="B3" s="4" t="s">
        <v>18</v>
      </c>
      <c r="C3" s="5" t="s">
        <v>19</v>
      </c>
      <c r="D3" s="4" t="s">
        <v>20</v>
      </c>
      <c r="E3" s="4" t="s">
        <v>21</v>
      </c>
      <c r="F3" s="4" t="s">
        <v>22</v>
      </c>
      <c r="G3" s="4">
        <v>72.65</v>
      </c>
      <c r="H3" s="4">
        <f t="shared" ref="H3:H6" si="0">G3*0.6</f>
        <v>43.59</v>
      </c>
      <c r="I3" s="4">
        <v>90.4</v>
      </c>
      <c r="J3" s="4">
        <f t="shared" ref="J3:J6" si="1">I3*0.4</f>
        <v>36.16</v>
      </c>
      <c r="K3" s="4">
        <f t="shared" ref="K3:K6" si="2">H3+J3</f>
        <v>79.75</v>
      </c>
      <c r="L3" s="4">
        <v>1</v>
      </c>
      <c r="M3" s="7" t="s">
        <v>23</v>
      </c>
      <c r="N3" s="7" t="s">
        <v>23</v>
      </c>
      <c r="O3" s="8" t="s">
        <v>24</v>
      </c>
      <c r="P3" s="7"/>
    </row>
    <row r="4" ht="30" customHeight="1" spans="1:16">
      <c r="A4" s="4" t="s">
        <v>25</v>
      </c>
      <c r="B4" s="4" t="s">
        <v>18</v>
      </c>
      <c r="C4" s="9" t="s">
        <v>26</v>
      </c>
      <c r="D4" s="4" t="s">
        <v>20</v>
      </c>
      <c r="E4" s="4" t="s">
        <v>21</v>
      </c>
      <c r="F4" s="4" t="s">
        <v>27</v>
      </c>
      <c r="G4" s="4">
        <v>68.25</v>
      </c>
      <c r="H4" s="4">
        <f t="shared" si="0"/>
        <v>40.95</v>
      </c>
      <c r="I4" s="4">
        <v>87.8</v>
      </c>
      <c r="J4" s="4">
        <f t="shared" si="1"/>
        <v>35.12</v>
      </c>
      <c r="K4" s="4">
        <f t="shared" si="2"/>
        <v>76.07</v>
      </c>
      <c r="L4" s="4">
        <v>2</v>
      </c>
      <c r="M4" s="7" t="s">
        <v>23</v>
      </c>
      <c r="N4" s="7" t="s">
        <v>23</v>
      </c>
      <c r="O4" s="8" t="s">
        <v>24</v>
      </c>
      <c r="P4" s="7"/>
    </row>
    <row r="5" spans="1:1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ht="30" customHeight="1" spans="1:16">
      <c r="A6" s="4" t="s">
        <v>28</v>
      </c>
      <c r="B6" s="4" t="s">
        <v>29</v>
      </c>
      <c r="C6" s="5" t="s">
        <v>30</v>
      </c>
      <c r="D6" s="4" t="s">
        <v>31</v>
      </c>
      <c r="E6" s="4" t="s">
        <v>21</v>
      </c>
      <c r="F6" s="4" t="s">
        <v>27</v>
      </c>
      <c r="G6" s="4">
        <v>59.15</v>
      </c>
      <c r="H6" s="4">
        <f t="shared" si="0"/>
        <v>35.49</v>
      </c>
      <c r="I6" s="4">
        <v>85.8</v>
      </c>
      <c r="J6" s="4">
        <f t="shared" si="1"/>
        <v>34.32</v>
      </c>
      <c r="K6" s="4">
        <f t="shared" si="2"/>
        <v>69.81</v>
      </c>
      <c r="L6" s="4">
        <v>1</v>
      </c>
      <c r="M6" s="7" t="s">
        <v>23</v>
      </c>
      <c r="N6" s="7" t="s">
        <v>23</v>
      </c>
      <c r="O6" s="8" t="s">
        <v>24</v>
      </c>
      <c r="P6" s="7"/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ht="30" customHeight="1" spans="1:16">
      <c r="A8" s="4" t="s">
        <v>32</v>
      </c>
      <c r="B8" s="4" t="s">
        <v>18</v>
      </c>
      <c r="C8" s="5" t="s">
        <v>33</v>
      </c>
      <c r="D8" s="4" t="s">
        <v>34</v>
      </c>
      <c r="E8" s="4" t="s">
        <v>21</v>
      </c>
      <c r="F8" s="4" t="s">
        <v>27</v>
      </c>
      <c r="G8" s="4">
        <v>76.85</v>
      </c>
      <c r="H8" s="4">
        <f t="shared" ref="H8:H12" si="3">G8*0.6</f>
        <v>46.11</v>
      </c>
      <c r="I8" s="4">
        <v>87.2</v>
      </c>
      <c r="J8" s="4">
        <f t="shared" ref="J8:J12" si="4">I8*0.4</f>
        <v>34.88</v>
      </c>
      <c r="K8" s="4">
        <f t="shared" ref="K8:K12" si="5">H8+J8</f>
        <v>80.99</v>
      </c>
      <c r="L8" s="4">
        <v>1</v>
      </c>
      <c r="M8" s="7" t="s">
        <v>23</v>
      </c>
      <c r="N8" s="7" t="s">
        <v>23</v>
      </c>
      <c r="O8" s="7" t="s">
        <v>24</v>
      </c>
      <c r="P8" s="7"/>
    </row>
    <row r="9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24" spans="1:16">
      <c r="A10" s="4" t="s">
        <v>35</v>
      </c>
      <c r="B10" s="4" t="s">
        <v>36</v>
      </c>
      <c r="C10" s="5" t="s">
        <v>37</v>
      </c>
      <c r="D10" s="4" t="s">
        <v>38</v>
      </c>
      <c r="E10" s="4" t="s">
        <v>21</v>
      </c>
      <c r="F10" s="4" t="s">
        <v>39</v>
      </c>
      <c r="G10" s="4">
        <v>61.9</v>
      </c>
      <c r="H10" s="4">
        <f t="shared" si="3"/>
        <v>37.14</v>
      </c>
      <c r="I10" s="4">
        <v>78.4</v>
      </c>
      <c r="J10" s="4">
        <f t="shared" si="4"/>
        <v>31.36</v>
      </c>
      <c r="K10" s="4">
        <f t="shared" si="5"/>
        <v>68.5</v>
      </c>
      <c r="L10" s="4">
        <v>1</v>
      </c>
      <c r="M10" s="7" t="s">
        <v>23</v>
      </c>
      <c r="N10" s="7" t="s">
        <v>23</v>
      </c>
      <c r="O10" s="7" t="s">
        <v>24</v>
      </c>
      <c r="P10" s="6"/>
    </row>
    <row r="11" spans="1:1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24" spans="1:16">
      <c r="A12" s="4" t="s">
        <v>40</v>
      </c>
      <c r="B12" s="4" t="s">
        <v>18</v>
      </c>
      <c r="C12" s="5" t="s">
        <v>41</v>
      </c>
      <c r="D12" s="4" t="s">
        <v>42</v>
      </c>
      <c r="E12" s="4" t="s">
        <v>21</v>
      </c>
      <c r="F12" s="4" t="s">
        <v>39</v>
      </c>
      <c r="G12" s="4">
        <v>72.85</v>
      </c>
      <c r="H12" s="4">
        <f t="shared" si="3"/>
        <v>43.71</v>
      </c>
      <c r="I12" s="4">
        <v>84.2</v>
      </c>
      <c r="J12" s="4">
        <f t="shared" si="4"/>
        <v>33.68</v>
      </c>
      <c r="K12" s="4">
        <f t="shared" si="5"/>
        <v>77.39</v>
      </c>
      <c r="L12" s="4">
        <v>1</v>
      </c>
      <c r="M12" s="7" t="s">
        <v>23</v>
      </c>
      <c r="N12" s="7" t="s">
        <v>23</v>
      </c>
      <c r="O12" s="7" t="s">
        <v>24</v>
      </c>
      <c r="P12" s="6"/>
    </row>
    <row r="13" spans="1:1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ht="24" spans="1:16">
      <c r="A14" s="4" t="s">
        <v>43</v>
      </c>
      <c r="B14" s="4" t="s">
        <v>18</v>
      </c>
      <c r="C14" s="5" t="s">
        <v>44</v>
      </c>
      <c r="D14" s="4" t="s">
        <v>45</v>
      </c>
      <c r="E14" s="4" t="s">
        <v>21</v>
      </c>
      <c r="F14" s="4" t="s">
        <v>39</v>
      </c>
      <c r="G14" s="4">
        <v>77.1</v>
      </c>
      <c r="H14" s="4">
        <f>G14*0.6</f>
        <v>46.26</v>
      </c>
      <c r="I14" s="4">
        <v>88.2</v>
      </c>
      <c r="J14" s="4">
        <f>I14*0.4</f>
        <v>35.28</v>
      </c>
      <c r="K14" s="4">
        <f>H14+J14</f>
        <v>81.54</v>
      </c>
      <c r="L14" s="4">
        <v>1</v>
      </c>
      <c r="M14" s="7" t="s">
        <v>23</v>
      </c>
      <c r="N14" s="7" t="s">
        <v>23</v>
      </c>
      <c r="O14" s="7" t="s">
        <v>24</v>
      </c>
      <c r="P14" s="6"/>
    </row>
  </sheetData>
  <autoFilter ref="A2:P8">
    <extLst/>
  </autoFilter>
  <mergeCells count="1">
    <mergeCell ref="A1:P1"/>
  </mergeCells>
  <pageMargins left="0.472222222222222" right="0.393055555555556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WPS_1559699895</cp:lastModifiedBy>
  <dcterms:created xsi:type="dcterms:W3CDTF">2020-08-09T08:50:00Z</dcterms:created>
  <dcterms:modified xsi:type="dcterms:W3CDTF">2022-03-21T00:52:39Z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ED8CCFCEDDDE4EDEBDB8D916F959F42F</vt:lpwstr>
  </property>
</Properties>
</file>