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开考核招聘" sheetId="1" r:id="rId1"/>
  </sheets>
  <definedNames>
    <definedName name="_xlnm.Print_Titles" localSheetId="0">'公开考核招聘'!$1:$3</definedName>
  </definedNames>
  <calcPr fullCalcOnLoad="1"/>
</workbook>
</file>

<file path=xl/sharedStrings.xml><?xml version="1.0" encoding="utf-8"?>
<sst xmlns="http://schemas.openxmlformats.org/spreadsheetml/2006/main" count="164" uniqueCount="84">
  <si>
    <t>序号</t>
  </si>
  <si>
    <t>主管部门</t>
  </si>
  <si>
    <t>招聘单位</t>
  </si>
  <si>
    <t>招聘岗位</t>
  </si>
  <si>
    <t>招聘人数</t>
  </si>
  <si>
    <t>资格条件</t>
  </si>
  <si>
    <t>年龄</t>
  </si>
  <si>
    <t>学历</t>
  </si>
  <si>
    <t>学位</t>
  </si>
  <si>
    <t>专业</t>
  </si>
  <si>
    <t>其他</t>
  </si>
  <si>
    <t>专业技术</t>
  </si>
  <si>
    <t>取得学历相应学位</t>
  </si>
  <si>
    <t>盐亭县人力资源和社会保障局</t>
  </si>
  <si>
    <t>盐亭县人才服务中心（一）</t>
  </si>
  <si>
    <t>经济学类</t>
  </si>
  <si>
    <t>盐亭县人才服务中心（二）</t>
  </si>
  <si>
    <t>盐亭县人才服务中心（三）</t>
  </si>
  <si>
    <t>石油与天然气工程类、环境科学与工程类、材料科学与工程类、化学工程与技术类、地质资源与地质工程类</t>
  </si>
  <si>
    <t>盐亭县人才服务中心（四）</t>
  </si>
  <si>
    <t>工商管理类</t>
  </si>
  <si>
    <t>盐亭县人才服务中心（五）</t>
  </si>
  <si>
    <t>农学类</t>
  </si>
  <si>
    <t>盐亭县人才服务中心（六）</t>
  </si>
  <si>
    <t>建筑学类</t>
  </si>
  <si>
    <t>盐亭县人才服务中心（七）</t>
  </si>
  <si>
    <t>法学类</t>
  </si>
  <si>
    <t>盐亭县人才服务中心（八）</t>
  </si>
  <si>
    <t>本科：播音与主持艺术、广播电视编导
研究生：艺术学类、新闻传播学类</t>
  </si>
  <si>
    <t>盐亭县人才服务中心（九）</t>
  </si>
  <si>
    <t>本科：动画、数字媒体艺术、视觉传达设计、艺术设计（学）、影视摄影与制作
研究生：艺术学类</t>
  </si>
  <si>
    <t>哲学类、马克思主义理论类</t>
  </si>
  <si>
    <t>工作人员(人才储备)</t>
  </si>
  <si>
    <t>土木工程类、水利工程类</t>
  </si>
  <si>
    <t>盐亭县教育体育局</t>
  </si>
  <si>
    <t>盐亭中学</t>
  </si>
  <si>
    <t>高中物理</t>
  </si>
  <si>
    <t>物理学类</t>
  </si>
  <si>
    <t>高中语文</t>
  </si>
  <si>
    <t>中国语言文学类</t>
  </si>
  <si>
    <t>盐亭职业技术学校</t>
  </si>
  <si>
    <t>聘用后一年内取得高中或中职以上教师资格证</t>
  </si>
  <si>
    <t>盐亭县卫生健康局</t>
  </si>
  <si>
    <t>黄甸镇中心卫生院</t>
  </si>
  <si>
    <t>临床</t>
  </si>
  <si>
    <t xml:space="preserve">取得学历相应学位 </t>
  </si>
  <si>
    <t>玉龙镇中心卫生院</t>
  </si>
  <si>
    <t>临床</t>
  </si>
  <si>
    <t>云溪镇中心卫生院</t>
  </si>
  <si>
    <t>岐伯镇中心卫生院</t>
  </si>
  <si>
    <t>富驿镇中心卫生院</t>
  </si>
  <si>
    <t>中职专业课教师</t>
  </si>
  <si>
    <t>机械工程类、电子科学与技术类、计算机科学与技术类</t>
  </si>
  <si>
    <t>岗位名称</t>
  </si>
  <si>
    <t>岗位类别</t>
  </si>
  <si>
    <t>普通高校本科及以上</t>
  </si>
  <si>
    <t>普通高校本科及以上(含普通高等院校成人教育全日制脱产班)</t>
  </si>
  <si>
    <t>具有高中或中职教师资格证</t>
  </si>
  <si>
    <r>
      <t xml:space="preserve">附件1: </t>
    </r>
    <r>
      <rPr>
        <sz val="15"/>
        <rFont val="方正小标宋简体"/>
        <family val="0"/>
      </rPr>
      <t xml:space="preserve">                             盐亭县2022年公开考核招聘事业编制人才岗位和条件要求一览表</t>
    </r>
  </si>
  <si>
    <t>职位代码</t>
  </si>
  <si>
    <t>YT20220401</t>
  </si>
  <si>
    <t>YT20220402</t>
  </si>
  <si>
    <t>YT20220403</t>
  </si>
  <si>
    <t>YT20220404</t>
  </si>
  <si>
    <t>YT20220405</t>
  </si>
  <si>
    <t>YT20220406</t>
  </si>
  <si>
    <t>YT20220407</t>
  </si>
  <si>
    <t>YT20220408</t>
  </si>
  <si>
    <t>YT20220409</t>
  </si>
  <si>
    <t>YT20220410</t>
  </si>
  <si>
    <t>YT20220411</t>
  </si>
  <si>
    <t>YT20220412</t>
  </si>
  <si>
    <t>YT20220413</t>
  </si>
  <si>
    <t>YT20220414</t>
  </si>
  <si>
    <t>YT20220415</t>
  </si>
  <si>
    <t>YT20220416</t>
  </si>
  <si>
    <t>YT20220417</t>
  </si>
  <si>
    <t>YT20220418</t>
  </si>
  <si>
    <t>取得学历相应学位</t>
  </si>
  <si>
    <t>普通高校硕士研究生</t>
  </si>
  <si>
    <t>普通高校硕士研究生</t>
  </si>
  <si>
    <t>本科：临床医学（仅限超声诊断方向）、中医学、针灸推拿学、中西医临床医学、儿科学
研究生：临床医学类</t>
  </si>
  <si>
    <t>盐亭县人才服务中心（十）</t>
  </si>
  <si>
    <t>1986年4月25日以后出生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</si>
</sst>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5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0" fillId="10" borderId="0" applyNumberFormat="0" applyBorder="0" applyAlignment="0" applyProtection="0"/>
    <xf numFmtId="0" fontId="19" fillId="9" borderId="7" applyNumberFormat="0" applyAlignment="0" applyProtection="0"/>
    <xf numFmtId="0" fontId="13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30" zoomScaleNormal="130" zoomScaleSheetLayoutView="115" workbookViewId="0" topLeftCell="A1">
      <pane ySplit="3" topLeftCell="BM10" activePane="bottomLeft" state="frozen"/>
      <selection pane="topLeft" activeCell="A1" sqref="A1"/>
      <selection pane="bottomLeft" activeCell="I23" sqref="I23"/>
    </sheetView>
  </sheetViews>
  <sheetFormatPr defaultColWidth="9.00390625" defaultRowHeight="13.5"/>
  <cols>
    <col min="1" max="2" width="4.50390625" style="2" customWidth="1"/>
    <col min="3" max="3" width="13.875" style="2" customWidth="1"/>
    <col min="4" max="4" width="8.125" style="2" customWidth="1"/>
    <col min="5" max="5" width="5.375" style="2" customWidth="1"/>
    <col min="6" max="7" width="5.625" style="2" customWidth="1"/>
    <col min="8" max="8" width="11.375" style="4" customWidth="1"/>
    <col min="9" max="9" width="11.375" style="2" customWidth="1"/>
    <col min="10" max="10" width="9.00390625" style="2" customWidth="1"/>
    <col min="11" max="11" width="27.00390625" style="2" customWidth="1"/>
    <col min="12" max="12" width="19.00390625" style="2" customWidth="1"/>
    <col min="13" max="16384" width="9.00390625" style="2" customWidth="1"/>
  </cols>
  <sheetData>
    <row r="1" spans="1:12" ht="33" customHeight="1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24" customHeight="1">
      <c r="A2" s="33" t="s">
        <v>0</v>
      </c>
      <c r="B2" s="25" t="s">
        <v>1</v>
      </c>
      <c r="C2" s="25" t="s">
        <v>2</v>
      </c>
      <c r="D2" s="35" t="s">
        <v>3</v>
      </c>
      <c r="E2" s="35"/>
      <c r="F2" s="25" t="s">
        <v>59</v>
      </c>
      <c r="G2" s="25" t="s">
        <v>4</v>
      </c>
      <c r="H2" s="30" t="s">
        <v>5</v>
      </c>
      <c r="I2" s="31"/>
      <c r="J2" s="31"/>
      <c r="K2" s="31"/>
      <c r="L2" s="32"/>
    </row>
    <row r="3" spans="1:12" s="3" customFormat="1" ht="24" customHeight="1">
      <c r="A3" s="34"/>
      <c r="B3" s="25"/>
      <c r="C3" s="25"/>
      <c r="D3" s="1" t="s">
        <v>53</v>
      </c>
      <c r="E3" s="1" t="s">
        <v>54</v>
      </c>
      <c r="F3" s="25"/>
      <c r="G3" s="25"/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s="9" customFormat="1" ht="39.75" customHeight="1">
      <c r="A4" s="5">
        <f>COUNTA($A$2:A3)</f>
        <v>1</v>
      </c>
      <c r="B4" s="21" t="s">
        <v>13</v>
      </c>
      <c r="C4" s="11" t="s">
        <v>14</v>
      </c>
      <c r="D4" s="10" t="s">
        <v>32</v>
      </c>
      <c r="E4" s="10" t="s">
        <v>11</v>
      </c>
      <c r="F4" s="10" t="s">
        <v>60</v>
      </c>
      <c r="G4" s="10">
        <v>6</v>
      </c>
      <c r="H4" s="10" t="s">
        <v>83</v>
      </c>
      <c r="I4" s="10" t="s">
        <v>79</v>
      </c>
      <c r="J4" s="12" t="s">
        <v>12</v>
      </c>
      <c r="K4" s="13" t="s">
        <v>15</v>
      </c>
      <c r="L4" s="13"/>
    </row>
    <row r="5" spans="1:12" s="9" customFormat="1" ht="48.75" customHeight="1">
      <c r="A5" s="5">
        <f>COUNTA($A$2:A4)</f>
        <v>2</v>
      </c>
      <c r="B5" s="22"/>
      <c r="C5" s="11" t="s">
        <v>16</v>
      </c>
      <c r="D5" s="10" t="s">
        <v>32</v>
      </c>
      <c r="E5" s="10" t="s">
        <v>11</v>
      </c>
      <c r="F5" s="10" t="s">
        <v>61</v>
      </c>
      <c r="G5" s="10">
        <v>6</v>
      </c>
      <c r="H5" s="10" t="s">
        <v>83</v>
      </c>
      <c r="I5" s="10" t="s">
        <v>79</v>
      </c>
      <c r="J5" s="12" t="s">
        <v>78</v>
      </c>
      <c r="K5" s="13" t="s">
        <v>33</v>
      </c>
      <c r="L5" s="13"/>
    </row>
    <row r="6" spans="1:12" s="9" customFormat="1" ht="60" customHeight="1">
      <c r="A6" s="5">
        <f>COUNTA($A$2:A5)</f>
        <v>3</v>
      </c>
      <c r="B6" s="22"/>
      <c r="C6" s="11" t="s">
        <v>17</v>
      </c>
      <c r="D6" s="10" t="s">
        <v>32</v>
      </c>
      <c r="E6" s="10" t="s">
        <v>11</v>
      </c>
      <c r="F6" s="10" t="s">
        <v>62</v>
      </c>
      <c r="G6" s="10">
        <v>5</v>
      </c>
      <c r="H6" s="10" t="s">
        <v>83</v>
      </c>
      <c r="I6" s="10" t="s">
        <v>79</v>
      </c>
      <c r="J6" s="12" t="s">
        <v>12</v>
      </c>
      <c r="K6" s="13" t="s">
        <v>18</v>
      </c>
      <c r="L6" s="13"/>
    </row>
    <row r="7" spans="1:12" s="9" customFormat="1" ht="37.5" customHeight="1">
      <c r="A7" s="5">
        <f>COUNTA($A$2:A6)</f>
        <v>4</v>
      </c>
      <c r="B7" s="22"/>
      <c r="C7" s="11" t="s">
        <v>19</v>
      </c>
      <c r="D7" s="10" t="s">
        <v>32</v>
      </c>
      <c r="E7" s="10" t="s">
        <v>11</v>
      </c>
      <c r="F7" s="10" t="s">
        <v>63</v>
      </c>
      <c r="G7" s="10">
        <v>6</v>
      </c>
      <c r="H7" s="10" t="s">
        <v>83</v>
      </c>
      <c r="I7" s="10" t="s">
        <v>79</v>
      </c>
      <c r="J7" s="12" t="s">
        <v>12</v>
      </c>
      <c r="K7" s="13" t="s">
        <v>20</v>
      </c>
      <c r="L7" s="13"/>
    </row>
    <row r="8" spans="1:12" s="9" customFormat="1" ht="40.5" customHeight="1">
      <c r="A8" s="5">
        <f>COUNTA($A$2:A7)</f>
        <v>5</v>
      </c>
      <c r="B8" s="22"/>
      <c r="C8" s="11" t="s">
        <v>21</v>
      </c>
      <c r="D8" s="10" t="s">
        <v>32</v>
      </c>
      <c r="E8" s="14" t="s">
        <v>11</v>
      </c>
      <c r="F8" s="10" t="s">
        <v>64</v>
      </c>
      <c r="G8" s="10">
        <v>5</v>
      </c>
      <c r="H8" s="10" t="s">
        <v>83</v>
      </c>
      <c r="I8" s="10" t="s">
        <v>79</v>
      </c>
      <c r="J8" s="12" t="s">
        <v>12</v>
      </c>
      <c r="K8" s="15" t="s">
        <v>22</v>
      </c>
      <c r="L8" s="13"/>
    </row>
    <row r="9" spans="1:12" s="9" customFormat="1" ht="33" customHeight="1">
      <c r="A9" s="5">
        <f>COUNTA($A$2:A8)</f>
        <v>6</v>
      </c>
      <c r="B9" s="22"/>
      <c r="C9" s="11" t="s">
        <v>23</v>
      </c>
      <c r="D9" s="10" t="s">
        <v>32</v>
      </c>
      <c r="E9" s="10" t="s">
        <v>11</v>
      </c>
      <c r="F9" s="10" t="s">
        <v>65</v>
      </c>
      <c r="G9" s="10">
        <v>5</v>
      </c>
      <c r="H9" s="10" t="s">
        <v>83</v>
      </c>
      <c r="I9" s="10" t="s">
        <v>79</v>
      </c>
      <c r="J9" s="12" t="s">
        <v>12</v>
      </c>
      <c r="K9" s="15" t="s">
        <v>24</v>
      </c>
      <c r="L9" s="13"/>
    </row>
    <row r="10" spans="1:12" s="9" customFormat="1" ht="43.5" customHeight="1">
      <c r="A10" s="5">
        <f>COUNTA($A$2:A9)</f>
        <v>7</v>
      </c>
      <c r="B10" s="22"/>
      <c r="C10" s="11" t="s">
        <v>25</v>
      </c>
      <c r="D10" s="10" t="s">
        <v>32</v>
      </c>
      <c r="E10" s="10" t="s">
        <v>11</v>
      </c>
      <c r="F10" s="10" t="s">
        <v>66</v>
      </c>
      <c r="G10" s="10">
        <v>5</v>
      </c>
      <c r="H10" s="10" t="s">
        <v>83</v>
      </c>
      <c r="I10" s="10" t="s">
        <v>79</v>
      </c>
      <c r="J10" s="12" t="s">
        <v>12</v>
      </c>
      <c r="K10" s="15" t="s">
        <v>26</v>
      </c>
      <c r="L10" s="13"/>
    </row>
    <row r="11" spans="1:12" s="17" customFormat="1" ht="55.5" customHeight="1">
      <c r="A11" s="5">
        <f>COUNTA($A$2:A10)</f>
        <v>8</v>
      </c>
      <c r="B11" s="22"/>
      <c r="C11" s="11" t="s">
        <v>27</v>
      </c>
      <c r="D11" s="10" t="s">
        <v>32</v>
      </c>
      <c r="E11" s="10" t="s">
        <v>11</v>
      </c>
      <c r="F11" s="10" t="s">
        <v>67</v>
      </c>
      <c r="G11" s="10">
        <v>3</v>
      </c>
      <c r="H11" s="10" t="s">
        <v>83</v>
      </c>
      <c r="I11" s="10" t="s">
        <v>55</v>
      </c>
      <c r="J11" s="10" t="s">
        <v>12</v>
      </c>
      <c r="K11" s="16" t="s">
        <v>28</v>
      </c>
      <c r="L11" s="13"/>
    </row>
    <row r="12" spans="1:12" s="17" customFormat="1" ht="62.25" customHeight="1">
      <c r="A12" s="5">
        <f>COUNTA($A$2:A11)</f>
        <v>9</v>
      </c>
      <c r="B12" s="22"/>
      <c r="C12" s="11" t="s">
        <v>29</v>
      </c>
      <c r="D12" s="10" t="s">
        <v>32</v>
      </c>
      <c r="E12" s="10" t="s">
        <v>11</v>
      </c>
      <c r="F12" s="10" t="s">
        <v>68</v>
      </c>
      <c r="G12" s="10">
        <v>1</v>
      </c>
      <c r="H12" s="10" t="s">
        <v>83</v>
      </c>
      <c r="I12" s="10" t="s">
        <v>55</v>
      </c>
      <c r="J12" s="10" t="s">
        <v>12</v>
      </c>
      <c r="K12" s="16" t="s">
        <v>30</v>
      </c>
      <c r="L12" s="13"/>
    </row>
    <row r="13" spans="1:12" s="9" customFormat="1" ht="43.5" customHeight="1">
      <c r="A13" s="5">
        <f>COUNTA($A$2:A12)</f>
        <v>10</v>
      </c>
      <c r="B13" s="23"/>
      <c r="C13" s="11" t="s">
        <v>82</v>
      </c>
      <c r="D13" s="10" t="s">
        <v>32</v>
      </c>
      <c r="E13" s="10" t="s">
        <v>11</v>
      </c>
      <c r="F13" s="10" t="s">
        <v>69</v>
      </c>
      <c r="G13" s="10">
        <v>2</v>
      </c>
      <c r="H13" s="10" t="s">
        <v>83</v>
      </c>
      <c r="I13" s="10" t="s">
        <v>79</v>
      </c>
      <c r="J13" s="10" t="s">
        <v>12</v>
      </c>
      <c r="K13" s="16" t="s">
        <v>31</v>
      </c>
      <c r="L13" s="13"/>
    </row>
    <row r="14" spans="1:12" s="8" customFormat="1" ht="86.25" customHeight="1">
      <c r="A14" s="5">
        <f>COUNTA($A$2:A13)</f>
        <v>11</v>
      </c>
      <c r="B14" s="26" t="s">
        <v>34</v>
      </c>
      <c r="C14" s="27" t="s">
        <v>35</v>
      </c>
      <c r="D14" s="7" t="s">
        <v>36</v>
      </c>
      <c r="E14" s="7" t="s">
        <v>11</v>
      </c>
      <c r="F14" s="10" t="s">
        <v>70</v>
      </c>
      <c r="G14" s="7">
        <v>1</v>
      </c>
      <c r="H14" s="10" t="s">
        <v>83</v>
      </c>
      <c r="I14" s="7" t="s">
        <v>80</v>
      </c>
      <c r="J14" s="6" t="s">
        <v>12</v>
      </c>
      <c r="K14" s="7" t="s">
        <v>37</v>
      </c>
      <c r="L14" s="7" t="s">
        <v>57</v>
      </c>
    </row>
    <row r="15" spans="1:12" s="8" customFormat="1" ht="86.25" customHeight="1">
      <c r="A15" s="5">
        <f>COUNTA($A$2:A14)</f>
        <v>12</v>
      </c>
      <c r="B15" s="26"/>
      <c r="C15" s="27"/>
      <c r="D15" s="7" t="s">
        <v>38</v>
      </c>
      <c r="E15" s="7" t="s">
        <v>11</v>
      </c>
      <c r="F15" s="10" t="s">
        <v>71</v>
      </c>
      <c r="G15" s="7">
        <v>1</v>
      </c>
      <c r="H15" s="10" t="s">
        <v>83</v>
      </c>
      <c r="I15" s="7" t="s">
        <v>80</v>
      </c>
      <c r="J15" s="6" t="s">
        <v>12</v>
      </c>
      <c r="K15" s="7" t="s">
        <v>39</v>
      </c>
      <c r="L15" s="7" t="s">
        <v>57</v>
      </c>
    </row>
    <row r="16" spans="1:12" s="8" customFormat="1" ht="56.25" customHeight="1">
      <c r="A16" s="5">
        <f>COUNTA($A$2:A15)</f>
        <v>13</v>
      </c>
      <c r="B16" s="26"/>
      <c r="C16" s="7" t="s">
        <v>40</v>
      </c>
      <c r="D16" s="7" t="s">
        <v>51</v>
      </c>
      <c r="E16" s="7" t="s">
        <v>11</v>
      </c>
      <c r="F16" s="10" t="s">
        <v>72</v>
      </c>
      <c r="G16" s="7">
        <v>1</v>
      </c>
      <c r="H16" s="10" t="s">
        <v>83</v>
      </c>
      <c r="I16" s="7" t="s">
        <v>80</v>
      </c>
      <c r="J16" s="6" t="s">
        <v>12</v>
      </c>
      <c r="K16" s="7" t="s">
        <v>52</v>
      </c>
      <c r="L16" s="7" t="s">
        <v>41</v>
      </c>
    </row>
    <row r="17" spans="1:12" s="9" customFormat="1" ht="81">
      <c r="A17" s="5">
        <f>COUNTA($A$2:A16)</f>
        <v>14</v>
      </c>
      <c r="B17" s="24" t="s">
        <v>42</v>
      </c>
      <c r="C17" s="18" t="s">
        <v>43</v>
      </c>
      <c r="D17" s="18" t="s">
        <v>44</v>
      </c>
      <c r="E17" s="19" t="s">
        <v>11</v>
      </c>
      <c r="F17" s="10" t="s">
        <v>73</v>
      </c>
      <c r="G17" s="18">
        <v>1</v>
      </c>
      <c r="H17" s="10" t="s">
        <v>83</v>
      </c>
      <c r="I17" s="20" t="s">
        <v>56</v>
      </c>
      <c r="J17" s="19" t="s">
        <v>45</v>
      </c>
      <c r="K17" s="20" t="s">
        <v>81</v>
      </c>
      <c r="L17" s="18"/>
    </row>
    <row r="18" spans="1:12" s="9" customFormat="1" ht="81">
      <c r="A18" s="5">
        <f>COUNTA($A$2:A17)</f>
        <v>15</v>
      </c>
      <c r="B18" s="24"/>
      <c r="C18" s="18" t="s">
        <v>46</v>
      </c>
      <c r="D18" s="18" t="s">
        <v>47</v>
      </c>
      <c r="E18" s="19" t="s">
        <v>11</v>
      </c>
      <c r="F18" s="10" t="s">
        <v>74</v>
      </c>
      <c r="G18" s="18">
        <v>1</v>
      </c>
      <c r="H18" s="10" t="s">
        <v>83</v>
      </c>
      <c r="I18" s="20" t="s">
        <v>56</v>
      </c>
      <c r="J18" s="19" t="s">
        <v>45</v>
      </c>
      <c r="K18" s="20" t="s">
        <v>81</v>
      </c>
      <c r="L18" s="18"/>
    </row>
    <row r="19" spans="1:12" s="9" customFormat="1" ht="81">
      <c r="A19" s="5">
        <f>COUNTA($A$2:A18)</f>
        <v>16</v>
      </c>
      <c r="B19" s="24"/>
      <c r="C19" s="18" t="s">
        <v>48</v>
      </c>
      <c r="D19" s="18" t="s">
        <v>47</v>
      </c>
      <c r="E19" s="19" t="s">
        <v>11</v>
      </c>
      <c r="F19" s="10" t="s">
        <v>75</v>
      </c>
      <c r="G19" s="18">
        <v>1</v>
      </c>
      <c r="H19" s="10" t="s">
        <v>83</v>
      </c>
      <c r="I19" s="20" t="s">
        <v>56</v>
      </c>
      <c r="J19" s="19" t="s">
        <v>45</v>
      </c>
      <c r="K19" s="20" t="s">
        <v>81</v>
      </c>
      <c r="L19" s="18"/>
    </row>
    <row r="20" spans="1:12" s="9" customFormat="1" ht="81">
      <c r="A20" s="5">
        <f>COUNTA($A$2:A19)</f>
        <v>17</v>
      </c>
      <c r="B20" s="24"/>
      <c r="C20" s="18" t="s">
        <v>49</v>
      </c>
      <c r="D20" s="18" t="s">
        <v>47</v>
      </c>
      <c r="E20" s="19" t="s">
        <v>11</v>
      </c>
      <c r="F20" s="10" t="s">
        <v>76</v>
      </c>
      <c r="G20" s="18">
        <v>1</v>
      </c>
      <c r="H20" s="10" t="s">
        <v>83</v>
      </c>
      <c r="I20" s="20" t="s">
        <v>56</v>
      </c>
      <c r="J20" s="19" t="s">
        <v>45</v>
      </c>
      <c r="K20" s="20" t="s">
        <v>81</v>
      </c>
      <c r="L20" s="18"/>
    </row>
    <row r="21" spans="1:12" s="9" customFormat="1" ht="81">
      <c r="A21" s="5">
        <f>COUNTA($A$2:A20)</f>
        <v>18</v>
      </c>
      <c r="B21" s="24"/>
      <c r="C21" s="18" t="s">
        <v>50</v>
      </c>
      <c r="D21" s="18" t="s">
        <v>47</v>
      </c>
      <c r="E21" s="19" t="s">
        <v>11</v>
      </c>
      <c r="F21" s="10" t="s">
        <v>77</v>
      </c>
      <c r="G21" s="18">
        <v>1</v>
      </c>
      <c r="H21" s="10" t="s">
        <v>83</v>
      </c>
      <c r="I21" s="20" t="s">
        <v>56</v>
      </c>
      <c r="J21" s="19" t="s">
        <v>45</v>
      </c>
      <c r="K21" s="20" t="s">
        <v>81</v>
      </c>
      <c r="L21" s="18"/>
    </row>
  </sheetData>
  <sheetProtection/>
  <mergeCells count="12">
    <mergeCell ref="A1:L1"/>
    <mergeCell ref="H2:L2"/>
    <mergeCell ref="A2:A3"/>
    <mergeCell ref="B2:B3"/>
    <mergeCell ref="G2:G3"/>
    <mergeCell ref="D2:E2"/>
    <mergeCell ref="F2:F3"/>
    <mergeCell ref="B4:B13"/>
    <mergeCell ref="B17:B21"/>
    <mergeCell ref="C2:C3"/>
    <mergeCell ref="B14:B16"/>
    <mergeCell ref="C14:C15"/>
  </mergeCells>
  <printOptions/>
  <pageMargins left="0.49" right="0.7480314960629921" top="0.49" bottom="0.69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Users</cp:lastModifiedBy>
  <cp:lastPrinted>2022-04-14T07:27:12Z</cp:lastPrinted>
  <dcterms:created xsi:type="dcterms:W3CDTF">2022-02-16T08:00:00Z</dcterms:created>
  <dcterms:modified xsi:type="dcterms:W3CDTF">2022-04-15T02:43:07Z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91D4A5C8AA0F448CAB68BE284B3D152D</vt:lpwstr>
  </property>
</Properties>
</file>