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<sst xmlns="http://schemas.openxmlformats.org/spreadsheetml/2006/main" count="106" uniqueCount="90">
  <si>
    <t>附件1：</t>
  </si>
  <si>
    <t>平昌县公益性岗位招聘就业困难人员信息表</t>
  </si>
  <si>
    <t>单位名称：平昌县就业服务管理局                                                    填报时间：2022.05.25</t>
  </si>
  <si>
    <t>序号</t>
  </si>
  <si>
    <t>用人单位名称</t>
  </si>
  <si>
    <t>联系人及联系电话</t>
  </si>
  <si>
    <t>岗位名称</t>
  </si>
  <si>
    <t>工作地点</t>
  </si>
  <si>
    <t>岗位空缺数量（个）</t>
  </si>
  <si>
    <t>薪酬待遇</t>
  </si>
  <si>
    <t>工作内容</t>
  </si>
  <si>
    <t>岗位要求（明确文化程度、年龄、技能特长等，若没要求就写无）</t>
  </si>
  <si>
    <t>备注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</si>
  <si>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</si>
  <si>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</si>
  <si>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</si>
  <si>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</si>
  <si>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</si>
  <si>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</si>
  <si>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</si>
  <si>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</si>
  <si>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</si>
  <si>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</si>
  <si>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</si>
  <si>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</si>
  <si>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</si>
  <si>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 xml:space="preserve">平昌县残疾人联合会 </t>
  </si>
  <si>
    <t>王女土13440072829</t>
  </si>
  <si>
    <t>残疾人协理员</t>
  </si>
  <si>
    <t>星光儿童康复中心</t>
  </si>
  <si>
    <t>2500元/月</t>
  </si>
  <si>
    <t>残疾人护理</t>
  </si>
  <si>
    <t>无</t>
  </si>
  <si>
    <t>平昌县江口街道办事处</t>
  </si>
  <si>
    <t>余先生
15328270577</t>
  </si>
  <si>
    <t>保洁</t>
  </si>
  <si>
    <t>望江社区、荔枝社区、长垭社区、元石社区</t>
  </si>
  <si>
    <t>1970元/月</t>
  </si>
  <si>
    <t>道路保洁</t>
  </si>
  <si>
    <t>吃苦耐劳，身体健康</t>
  </si>
  <si>
    <t>平昌县金宝新区管委会</t>
  </si>
  <si>
    <t>何先生
13550498541</t>
  </si>
  <si>
    <t>公共服务</t>
  </si>
  <si>
    <t>金宝社区、竹园社区、五一社区、黄滩坝社区、</t>
  </si>
  <si>
    <t>能吃苦耐劳，身体健康</t>
  </si>
  <si>
    <t>平昌县社会保险事业管理局</t>
  </si>
  <si>
    <t>陈先生13547311299</t>
  </si>
  <si>
    <t>劳动保障协理员</t>
  </si>
  <si>
    <t>社保局</t>
  </si>
  <si>
    <t>面议</t>
  </si>
  <si>
    <t>业务大厅日常工作</t>
  </si>
  <si>
    <t>未到法定退休年龄</t>
  </si>
  <si>
    <t>平昌县同州街道办事处</t>
  </si>
  <si>
    <t>魏女土15928385777</t>
  </si>
  <si>
    <t>同州街道办事处</t>
  </si>
  <si>
    <t>平昌县响滩镇人民政</t>
  </si>
  <si>
    <t>李先生13550471992</t>
  </si>
  <si>
    <t>环境卫生保洁</t>
  </si>
  <si>
    <t>响滩镇</t>
  </si>
  <si>
    <t>场镇保洁</t>
  </si>
  <si>
    <t>有劳动力，身体健康，能吃苦耐劳，</t>
  </si>
  <si>
    <t>平昌县综合行政执法局</t>
  </si>
  <si>
    <t>李先生 13547335393</t>
  </si>
  <si>
    <t>城市管理</t>
  </si>
  <si>
    <t>县城区域内</t>
  </si>
  <si>
    <t>秩序管理、保洁等</t>
  </si>
  <si>
    <t>高中以上学历，能吃苦耐劳， 有一定管理经验</t>
  </si>
  <si>
    <t>平昌县笔山镇人民政府</t>
  </si>
  <si>
    <t>赵先生13568461309</t>
  </si>
  <si>
    <t>社区保洁</t>
  </si>
  <si>
    <t>笔山镇在街</t>
  </si>
  <si>
    <t>高中，男60岁以下，女50以下</t>
  </si>
  <si>
    <t>平昌县佛头山文化产业园</t>
  </si>
  <si>
    <t>孙先生13568491966</t>
  </si>
  <si>
    <t>佛头山景区</t>
  </si>
  <si>
    <t>景区环卫</t>
  </si>
  <si>
    <t>保安</t>
  </si>
  <si>
    <t>景区保安</t>
  </si>
  <si>
    <t>平昌县民政局</t>
  </si>
  <si>
    <t>曹女土18398251911</t>
  </si>
  <si>
    <t>托老托幼</t>
  </si>
  <si>
    <t>平昌县婚姻登记处</t>
  </si>
  <si>
    <t>3950元/月</t>
  </si>
  <si>
    <t>婚姻登记</t>
  </si>
  <si>
    <t>会使用计算机</t>
  </si>
  <si>
    <t>平昌县群众接待中心</t>
  </si>
  <si>
    <t>孟先生13981661390</t>
  </si>
  <si>
    <t>县群众接待中心</t>
  </si>
  <si>
    <t>身体健康，吃苦耐劳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</si>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</sst>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方正小标宋简体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SheetLayoutView="100" workbookViewId="0" topLeftCell="A4">
      <selection activeCell="S14" sqref="S14:S15"/>
    </sheetView>
  </sheetViews>
  <sheetFormatPr defaultColWidth="9.00390625" defaultRowHeight="14.25"/>
  <cols>
    <col min="1" max="1" width="4.375" style="1" customWidth="1"/>
    <col min="2" max="2" width="15.75390625" style="2" customWidth="1"/>
    <col min="3" max="3" width="11.25390625" style="2" customWidth="1"/>
    <col min="4" max="4" width="12.75390625" style="2" customWidth="1"/>
    <col min="5" max="5" width="20.375" style="2" customWidth="1"/>
    <col min="6" max="14" width="3.875" style="2" customWidth="1"/>
    <col min="15" max="15" width="4.875" style="2" customWidth="1"/>
    <col min="16" max="16" width="4.375" style="2" customWidth="1"/>
    <col min="17" max="17" width="4.875" style="2" customWidth="1"/>
    <col min="18" max="18" width="5.375" style="2" customWidth="1"/>
    <col min="19" max="19" width="10.00390625" style="2" customWidth="1"/>
    <col min="20" max="20" width="9.625" style="2" customWidth="1"/>
    <col min="21" max="21" width="17.125" style="1" customWidth="1"/>
    <col min="22" max="16384" width="9.00390625" style="1" customWidth="1"/>
  </cols>
  <sheetData>
    <row r="1" spans="1:22" ht="18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2"/>
      <c r="V1" s="32"/>
    </row>
    <row r="2" spans="1:22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4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30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3"/>
      <c r="S4" s="10" t="s">
        <v>9</v>
      </c>
      <c r="T4" s="10" t="s">
        <v>10</v>
      </c>
      <c r="U4" s="10" t="s">
        <v>11</v>
      </c>
      <c r="V4" s="9" t="s">
        <v>12</v>
      </c>
    </row>
    <row r="5" spans="1:22" ht="27.75" customHeight="1">
      <c r="A5" s="13"/>
      <c r="B5" s="14"/>
      <c r="C5" s="14"/>
      <c r="D5" s="14"/>
      <c r="E5" s="14"/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15" t="s">
        <v>22</v>
      </c>
      <c r="P5" s="15" t="s">
        <v>23</v>
      </c>
      <c r="Q5" s="15" t="s">
        <v>24</v>
      </c>
      <c r="R5" s="15" t="s">
        <v>25</v>
      </c>
      <c r="S5" s="14"/>
      <c r="T5" s="14"/>
      <c r="U5" s="14"/>
      <c r="V5" s="13"/>
    </row>
    <row r="6" spans="1:22" ht="31.5" customHeight="1">
      <c r="A6" s="16">
        <v>1</v>
      </c>
      <c r="B6" s="17" t="s">
        <v>26</v>
      </c>
      <c r="C6" s="17" t="s">
        <v>27</v>
      </c>
      <c r="D6" s="17" t="s">
        <v>28</v>
      </c>
      <c r="E6" s="17" t="s">
        <v>29</v>
      </c>
      <c r="F6" s="18"/>
      <c r="G6" s="18"/>
      <c r="H6" s="18"/>
      <c r="I6" s="18"/>
      <c r="J6" s="18">
        <v>1</v>
      </c>
      <c r="K6" s="18"/>
      <c r="L6" s="18"/>
      <c r="M6" s="18"/>
      <c r="N6" s="18"/>
      <c r="O6" s="18"/>
      <c r="P6" s="18"/>
      <c r="Q6" s="18"/>
      <c r="R6" s="18">
        <f>F6+G6+H6+I6+J6+K6+L6+M6+N6+O6+P6+Q6</f>
        <v>1</v>
      </c>
      <c r="S6" s="17" t="s">
        <v>30</v>
      </c>
      <c r="T6" s="17" t="s">
        <v>31</v>
      </c>
      <c r="U6" s="17" t="s">
        <v>32</v>
      </c>
      <c r="V6" s="16"/>
    </row>
    <row r="7" spans="1:22" ht="31.5" customHeight="1">
      <c r="A7" s="16">
        <v>2</v>
      </c>
      <c r="B7" s="17" t="s">
        <v>33</v>
      </c>
      <c r="C7" s="17" t="s">
        <v>34</v>
      </c>
      <c r="D7" s="17" t="s">
        <v>35</v>
      </c>
      <c r="E7" s="17" t="s">
        <v>36</v>
      </c>
      <c r="F7" s="18">
        <v>5</v>
      </c>
      <c r="G7" s="18"/>
      <c r="H7" s="18"/>
      <c r="I7" s="18"/>
      <c r="J7" s="18">
        <v>1</v>
      </c>
      <c r="K7" s="18"/>
      <c r="L7" s="18">
        <v>1</v>
      </c>
      <c r="M7" s="18">
        <v>8</v>
      </c>
      <c r="N7" s="18"/>
      <c r="O7" s="18"/>
      <c r="P7" s="18"/>
      <c r="Q7" s="18"/>
      <c r="R7" s="18">
        <f aca="true" t="shared" si="0" ref="R7:R17">F7+G7+H7+I7+J7+K7+L7+M7+N7+O7+P7+Q7</f>
        <v>15</v>
      </c>
      <c r="S7" s="17" t="s">
        <v>37</v>
      </c>
      <c r="T7" s="17" t="s">
        <v>38</v>
      </c>
      <c r="U7" s="17" t="s">
        <v>39</v>
      </c>
      <c r="V7" s="16"/>
    </row>
    <row r="8" spans="1:22" ht="31.5" customHeight="1">
      <c r="A8" s="16">
        <v>3</v>
      </c>
      <c r="B8" s="17" t="s">
        <v>40</v>
      </c>
      <c r="C8" s="17" t="s">
        <v>41</v>
      </c>
      <c r="D8" s="17" t="s">
        <v>42</v>
      </c>
      <c r="E8" s="17" t="s">
        <v>43</v>
      </c>
      <c r="F8" s="18"/>
      <c r="G8" s="18"/>
      <c r="H8" s="18"/>
      <c r="I8" s="18"/>
      <c r="J8" s="18"/>
      <c r="K8" s="18">
        <v>13</v>
      </c>
      <c r="L8" s="18"/>
      <c r="M8" s="18"/>
      <c r="N8" s="18"/>
      <c r="O8" s="18"/>
      <c r="P8" s="18"/>
      <c r="Q8" s="18"/>
      <c r="R8" s="18">
        <f t="shared" si="0"/>
        <v>13</v>
      </c>
      <c r="S8" s="17" t="s">
        <v>37</v>
      </c>
      <c r="T8" s="17" t="s">
        <v>35</v>
      </c>
      <c r="U8" s="17" t="s">
        <v>44</v>
      </c>
      <c r="V8" s="16"/>
    </row>
    <row r="9" spans="1:22" ht="31.5" customHeight="1">
      <c r="A9" s="16">
        <v>4</v>
      </c>
      <c r="B9" s="19" t="s">
        <v>45</v>
      </c>
      <c r="C9" s="19" t="s">
        <v>46</v>
      </c>
      <c r="D9" s="19" t="s">
        <v>47</v>
      </c>
      <c r="E9" s="19" t="s">
        <v>48</v>
      </c>
      <c r="F9" s="20"/>
      <c r="G9" s="20"/>
      <c r="H9" s="20"/>
      <c r="I9" s="20"/>
      <c r="J9" s="20">
        <v>4</v>
      </c>
      <c r="K9" s="20"/>
      <c r="L9" s="20"/>
      <c r="M9" s="20"/>
      <c r="N9" s="20"/>
      <c r="O9" s="20"/>
      <c r="P9" s="20"/>
      <c r="Q9" s="18"/>
      <c r="R9" s="18">
        <f t="shared" si="0"/>
        <v>4</v>
      </c>
      <c r="S9" s="19" t="s">
        <v>49</v>
      </c>
      <c r="T9" s="19" t="s">
        <v>50</v>
      </c>
      <c r="U9" s="19" t="s">
        <v>51</v>
      </c>
      <c r="V9" s="16"/>
    </row>
    <row r="10" spans="1:22" ht="31.5" customHeight="1">
      <c r="A10" s="16">
        <v>5</v>
      </c>
      <c r="B10" s="17" t="s">
        <v>52</v>
      </c>
      <c r="C10" s="17" t="s">
        <v>53</v>
      </c>
      <c r="D10" s="17" t="s">
        <v>35</v>
      </c>
      <c r="E10" s="17" t="s">
        <v>54</v>
      </c>
      <c r="F10" s="18"/>
      <c r="G10" s="18"/>
      <c r="H10" s="18"/>
      <c r="I10" s="18"/>
      <c r="J10" s="18"/>
      <c r="K10" s="18">
        <v>8</v>
      </c>
      <c r="L10" s="18">
        <v>8</v>
      </c>
      <c r="M10" s="18">
        <v>31</v>
      </c>
      <c r="N10" s="18">
        <v>3</v>
      </c>
      <c r="O10" s="18">
        <v>5</v>
      </c>
      <c r="P10" s="18">
        <v>2</v>
      </c>
      <c r="Q10" s="18">
        <v>3</v>
      </c>
      <c r="R10" s="18">
        <f t="shared" si="0"/>
        <v>60</v>
      </c>
      <c r="S10" s="17" t="s">
        <v>37</v>
      </c>
      <c r="T10" s="17" t="s">
        <v>35</v>
      </c>
      <c r="U10" s="34" t="s">
        <v>32</v>
      </c>
      <c r="V10" s="16"/>
    </row>
    <row r="11" spans="1:22" ht="31.5" customHeight="1">
      <c r="A11" s="16">
        <v>6</v>
      </c>
      <c r="B11" s="17" t="s">
        <v>55</v>
      </c>
      <c r="C11" s="17" t="s">
        <v>56</v>
      </c>
      <c r="D11" s="17" t="s">
        <v>57</v>
      </c>
      <c r="E11" s="17" t="s">
        <v>58</v>
      </c>
      <c r="F11" s="18"/>
      <c r="G11" s="18"/>
      <c r="H11" s="18"/>
      <c r="I11" s="18"/>
      <c r="J11" s="18">
        <v>1</v>
      </c>
      <c r="K11" s="18"/>
      <c r="L11" s="18"/>
      <c r="M11" s="18"/>
      <c r="N11" s="18"/>
      <c r="O11" s="18"/>
      <c r="P11" s="18"/>
      <c r="Q11" s="18"/>
      <c r="R11" s="18">
        <f t="shared" si="0"/>
        <v>1</v>
      </c>
      <c r="S11" s="17" t="s">
        <v>37</v>
      </c>
      <c r="T11" s="17" t="s">
        <v>59</v>
      </c>
      <c r="U11" s="17" t="s">
        <v>60</v>
      </c>
      <c r="V11" s="16"/>
    </row>
    <row r="12" spans="1:22" ht="31.5" customHeight="1">
      <c r="A12" s="16">
        <v>7</v>
      </c>
      <c r="B12" s="21" t="s">
        <v>61</v>
      </c>
      <c r="C12" s="21" t="s">
        <v>62</v>
      </c>
      <c r="D12" s="21" t="s">
        <v>63</v>
      </c>
      <c r="E12" s="21" t="s">
        <v>64</v>
      </c>
      <c r="F12" s="21"/>
      <c r="G12" s="21"/>
      <c r="H12" s="21"/>
      <c r="I12" s="21"/>
      <c r="J12" s="21">
        <v>35</v>
      </c>
      <c r="K12" s="21"/>
      <c r="L12" s="21">
        <v>1</v>
      </c>
      <c r="M12" s="21">
        <v>9</v>
      </c>
      <c r="N12" s="21"/>
      <c r="O12" s="21"/>
      <c r="P12" s="21"/>
      <c r="Q12" s="35"/>
      <c r="R12" s="18">
        <f t="shared" si="0"/>
        <v>45</v>
      </c>
      <c r="S12" s="17" t="s">
        <v>37</v>
      </c>
      <c r="T12" s="36" t="s">
        <v>65</v>
      </c>
      <c r="U12" s="21" t="s">
        <v>66</v>
      </c>
      <c r="V12" s="16"/>
    </row>
    <row r="13" spans="1:22" ht="31.5" customHeight="1">
      <c r="A13" s="16">
        <v>8</v>
      </c>
      <c r="B13" s="17" t="s">
        <v>67</v>
      </c>
      <c r="C13" s="17" t="s">
        <v>68</v>
      </c>
      <c r="D13" s="17" t="s">
        <v>69</v>
      </c>
      <c r="E13" s="17" t="s">
        <v>70</v>
      </c>
      <c r="F13" s="18"/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/>
      <c r="R13" s="18">
        <f t="shared" si="0"/>
        <v>1</v>
      </c>
      <c r="S13" s="17" t="s">
        <v>37</v>
      </c>
      <c r="T13" s="17" t="s">
        <v>35</v>
      </c>
      <c r="U13" s="17" t="s">
        <v>71</v>
      </c>
      <c r="V13" s="16"/>
    </row>
    <row r="14" spans="1:22" ht="31.5" customHeight="1">
      <c r="A14" s="22">
        <v>9</v>
      </c>
      <c r="B14" s="23" t="s">
        <v>72</v>
      </c>
      <c r="C14" s="23" t="s">
        <v>73</v>
      </c>
      <c r="D14" s="17" t="s">
        <v>35</v>
      </c>
      <c r="E14" s="23" t="s">
        <v>74</v>
      </c>
      <c r="F14" s="18"/>
      <c r="G14" s="18"/>
      <c r="H14" s="18"/>
      <c r="I14" s="18"/>
      <c r="J14" s="18">
        <v>2</v>
      </c>
      <c r="K14" s="18"/>
      <c r="L14" s="18"/>
      <c r="M14" s="18"/>
      <c r="N14" s="18"/>
      <c r="O14" s="18"/>
      <c r="P14" s="18"/>
      <c r="Q14" s="18"/>
      <c r="R14" s="18">
        <f t="shared" si="0"/>
        <v>2</v>
      </c>
      <c r="S14" s="23" t="s">
        <v>49</v>
      </c>
      <c r="T14" s="17" t="s">
        <v>75</v>
      </c>
      <c r="U14" s="37" t="s">
        <v>51</v>
      </c>
      <c r="V14" s="16"/>
    </row>
    <row r="15" spans="1:22" ht="31.5" customHeight="1">
      <c r="A15" s="24"/>
      <c r="B15" s="25"/>
      <c r="C15" s="26"/>
      <c r="D15" s="17" t="s">
        <v>76</v>
      </c>
      <c r="E15" s="25"/>
      <c r="F15" s="18"/>
      <c r="G15" s="18"/>
      <c r="H15" s="18"/>
      <c r="I15" s="18"/>
      <c r="J15" s="18">
        <v>1</v>
      </c>
      <c r="K15" s="18"/>
      <c r="L15" s="18"/>
      <c r="M15" s="18"/>
      <c r="N15" s="18">
        <v>1</v>
      </c>
      <c r="O15" s="18"/>
      <c r="P15" s="18"/>
      <c r="Q15" s="18"/>
      <c r="R15" s="18">
        <f t="shared" si="0"/>
        <v>2</v>
      </c>
      <c r="S15" s="25"/>
      <c r="T15" s="17" t="s">
        <v>77</v>
      </c>
      <c r="U15" s="38"/>
      <c r="V15" s="16"/>
    </row>
    <row r="16" spans="1:22" ht="31.5" customHeight="1">
      <c r="A16" s="16">
        <v>10</v>
      </c>
      <c r="B16" s="17" t="s">
        <v>78</v>
      </c>
      <c r="C16" s="17" t="s">
        <v>79</v>
      </c>
      <c r="D16" s="17" t="s">
        <v>80</v>
      </c>
      <c r="E16" s="17" t="s">
        <v>81</v>
      </c>
      <c r="F16" s="18">
        <v>1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</v>
      </c>
      <c r="S16" s="17" t="s">
        <v>82</v>
      </c>
      <c r="T16" s="17" t="s">
        <v>83</v>
      </c>
      <c r="U16" s="17" t="s">
        <v>84</v>
      </c>
      <c r="V16" s="16"/>
    </row>
    <row r="17" spans="1:22" ht="31.5" customHeight="1">
      <c r="A17" s="16">
        <v>11</v>
      </c>
      <c r="B17" s="17" t="s">
        <v>85</v>
      </c>
      <c r="C17" s="17" t="s">
        <v>86</v>
      </c>
      <c r="D17" s="17" t="s">
        <v>35</v>
      </c>
      <c r="E17" s="17" t="s">
        <v>87</v>
      </c>
      <c r="F17" s="18"/>
      <c r="G17" s="18"/>
      <c r="H17" s="18"/>
      <c r="I17" s="18"/>
      <c r="J17" s="18"/>
      <c r="K17" s="18"/>
      <c r="L17" s="18"/>
      <c r="M17" s="18"/>
      <c r="N17" s="18"/>
      <c r="O17" s="18">
        <v>1</v>
      </c>
      <c r="P17" s="18"/>
      <c r="Q17" s="18"/>
      <c r="R17" s="18">
        <f t="shared" si="0"/>
        <v>1</v>
      </c>
      <c r="S17" s="17" t="s">
        <v>37</v>
      </c>
      <c r="T17" s="17" t="s">
        <v>35</v>
      </c>
      <c r="U17" s="34" t="s">
        <v>88</v>
      </c>
      <c r="V17" s="16"/>
    </row>
    <row r="18" spans="1:22" ht="39" customHeight="1">
      <c r="A18" s="27" t="s">
        <v>89</v>
      </c>
      <c r="B18" s="28"/>
      <c r="C18" s="28"/>
      <c r="D18" s="28"/>
      <c r="E18" s="29"/>
      <c r="F18" s="30">
        <f>SUM(F6:F17)</f>
        <v>6</v>
      </c>
      <c r="G18" s="30"/>
      <c r="H18" s="30"/>
      <c r="I18" s="30"/>
      <c r="J18" s="30">
        <f aca="true" t="shared" si="1" ref="J18:R18">SUM(J6:J17)</f>
        <v>46</v>
      </c>
      <c r="K18" s="30">
        <f t="shared" si="1"/>
        <v>21</v>
      </c>
      <c r="L18" s="30">
        <f t="shared" si="1"/>
        <v>10</v>
      </c>
      <c r="M18" s="30">
        <f t="shared" si="1"/>
        <v>48</v>
      </c>
      <c r="N18" s="30">
        <f t="shared" si="1"/>
        <v>4</v>
      </c>
      <c r="O18" s="30">
        <f t="shared" si="1"/>
        <v>6</v>
      </c>
      <c r="P18" s="30">
        <f t="shared" si="1"/>
        <v>2</v>
      </c>
      <c r="Q18" s="30">
        <f t="shared" si="1"/>
        <v>3</v>
      </c>
      <c r="R18" s="30">
        <f t="shared" si="1"/>
        <v>146</v>
      </c>
      <c r="S18" s="18"/>
      <c r="T18" s="18"/>
      <c r="U18" s="16"/>
      <c r="V18" s="16"/>
    </row>
    <row r="19" spans="1:22" ht="25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</sheetData>
  <sheetProtection/>
  <mergeCells count="21">
    <mergeCell ref="A1:B1"/>
    <mergeCell ref="A2:V2"/>
    <mergeCell ref="A3:V3"/>
    <mergeCell ref="F4:R4"/>
    <mergeCell ref="A18:E18"/>
    <mergeCell ref="A19:V19"/>
    <mergeCell ref="A4:A5"/>
    <mergeCell ref="A14:A15"/>
    <mergeCell ref="B4:B5"/>
    <mergeCell ref="B14:B15"/>
    <mergeCell ref="C4:C5"/>
    <mergeCell ref="C14:C15"/>
    <mergeCell ref="D4:D5"/>
    <mergeCell ref="E4:E5"/>
    <mergeCell ref="E14:E15"/>
    <mergeCell ref="S4:S5"/>
    <mergeCell ref="S14:S15"/>
    <mergeCell ref="T4:T5"/>
    <mergeCell ref="U4:U5"/>
    <mergeCell ref="U14:U15"/>
    <mergeCell ref="V4:V5"/>
  </mergeCells>
  <printOptions/>
  <pageMargins left="0.275" right="0.19652777777777777" top="0.39305555555555555" bottom="0.6298611111111111" header="0.5118055555555555" footer="0.5118055555555555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糖宝</cp:lastModifiedBy>
  <dcterms:created xsi:type="dcterms:W3CDTF">2016-12-02T08:54:00Z</dcterms:created>
  <dcterms:modified xsi:type="dcterms:W3CDTF">2022-05-25T06:40:20Z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C65615641A7F43C3BA7C451A86DD4821</vt:lpwstr>
  </property>
  <property fmtid="{D5CDD505-2E9C-101B-9397-08002B2CF9AE}" pid="5" name="commonda">
    <vt:lpwstr>eyJoZGlkIjoiYmU2Yzc2NDY0ZGQzOTlhZGZiYWU2ZDQ5ZGU2ZGI4MWYifQ==</vt:lpwstr>
  </property>
</Properties>
</file>