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9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<sst xmlns="http://schemas.openxmlformats.org/spreadsheetml/2006/main" count="182" uniqueCount="121">
  <si>
    <t>雅安市名山区2022年上半年公开考试招聘综合类事业单位工作人员进入面试人员名单</t>
  </si>
  <si>
    <t>姓名</t>
  </si>
  <si>
    <t>准考证号</t>
  </si>
  <si>
    <t>岗位编码</t>
  </si>
  <si>
    <t>报考单位</t>
  </si>
  <si>
    <t>能力折合</t>
  </si>
  <si>
    <t>综合折合</t>
  </si>
  <si>
    <t>加分</t>
  </si>
  <si>
    <t>笔试成绩</t>
  </si>
  <si>
    <t>笔试折合成绩</t>
  </si>
  <si>
    <t>名次</t>
  </si>
  <si>
    <t>备注</t>
  </si>
  <si>
    <t>操永莉</t>
  </si>
  <si>
    <t>1111116022220</t>
  </si>
  <si>
    <t>22012001</t>
  </si>
  <si>
    <t>雅安市名山区气象防灾减灾服务中心</t>
  </si>
  <si>
    <t>肖雨佳</t>
  </si>
  <si>
    <t>1111116022221</t>
  </si>
  <si>
    <t>陈星宇</t>
  </si>
  <si>
    <t>1111116022222</t>
  </si>
  <si>
    <t>杨铠瑞</t>
  </si>
  <si>
    <t>1111116022511</t>
  </si>
  <si>
    <t>22012002</t>
  </si>
  <si>
    <t>冯梅</t>
  </si>
  <si>
    <t>1111116022229</t>
  </si>
  <si>
    <t>杨鑫怿</t>
  </si>
  <si>
    <t>1111116022305</t>
  </si>
  <si>
    <t>递补</t>
  </si>
  <si>
    <t>唐小杰</t>
  </si>
  <si>
    <t>1111116022709</t>
  </si>
  <si>
    <t>22012003</t>
  </si>
  <si>
    <t>四川省雅安市民诚公证处</t>
  </si>
  <si>
    <t>刘文秀</t>
  </si>
  <si>
    <t>1111116022713</t>
  </si>
  <si>
    <t>王云路</t>
  </si>
  <si>
    <t>1111116022812</t>
  </si>
  <si>
    <t>22012004</t>
  </si>
  <si>
    <t>雅安市名山区政务服务和大数据中心</t>
  </si>
  <si>
    <t>段昱</t>
  </si>
  <si>
    <t>1111116022722</t>
  </si>
  <si>
    <t>杨智楠</t>
  </si>
  <si>
    <t>1111116022811</t>
  </si>
  <si>
    <t>黄兰</t>
  </si>
  <si>
    <t>1111116022928</t>
  </si>
  <si>
    <t>22012005</t>
  </si>
  <si>
    <t>陈桥</t>
  </si>
  <si>
    <t>1111116022920</t>
  </si>
  <si>
    <t>杨雨诗</t>
  </si>
  <si>
    <t>1111116023014</t>
  </si>
  <si>
    <t>范宏博</t>
  </si>
  <si>
    <t>1111116023123</t>
  </si>
  <si>
    <t>22012006</t>
  </si>
  <si>
    <t>雅安市名山区不动产登记中心</t>
  </si>
  <si>
    <t>许宝文</t>
  </si>
  <si>
    <t>1111116023121</t>
  </si>
  <si>
    <t>李成果</t>
  </si>
  <si>
    <t>1111116023116</t>
  </si>
  <si>
    <t>徐靖</t>
  </si>
  <si>
    <t>1111116023209</t>
  </si>
  <si>
    <t>22012007</t>
  </si>
  <si>
    <t>雅安市名山区市政园林管理所</t>
  </si>
  <si>
    <t>高偲月</t>
  </si>
  <si>
    <t>1111116023513</t>
  </si>
  <si>
    <t>韩莉</t>
  </si>
  <si>
    <t>1111116023428</t>
  </si>
  <si>
    <t>吴学梅</t>
  </si>
  <si>
    <t>1111116023827</t>
  </si>
  <si>
    <t>22012008</t>
  </si>
  <si>
    <t>雅安市名山区卫生健康发展服务中心</t>
  </si>
  <si>
    <t>廖伦</t>
  </si>
  <si>
    <t>1111116023821</t>
  </si>
  <si>
    <t>苟想</t>
  </si>
  <si>
    <t>1111116023823</t>
  </si>
  <si>
    <t>张萍</t>
  </si>
  <si>
    <t>1111116024104</t>
  </si>
  <si>
    <t>22012009</t>
  </si>
  <si>
    <t>雅安市名山区新店镇文化旅游服务中心</t>
  </si>
  <si>
    <t>李孟瑶</t>
  </si>
  <si>
    <t>1111116024323</t>
  </si>
  <si>
    <t>陈林吉</t>
  </si>
  <si>
    <t>1111116024014</t>
  </si>
  <si>
    <t>严琪林</t>
  </si>
  <si>
    <t>1111116024330</t>
  </si>
  <si>
    <t>22012010</t>
  </si>
  <si>
    <t>雅安市名山区新店镇农业综合服务中心</t>
  </si>
  <si>
    <t>吴恬芮</t>
  </si>
  <si>
    <t>1111116024417</t>
  </si>
  <si>
    <t>22012011</t>
  </si>
  <si>
    <t>雅安市名山区百丈镇文化旅游服务中心</t>
  </si>
  <si>
    <t>邹娅</t>
  </si>
  <si>
    <t>1111116024415</t>
  </si>
  <si>
    <t>徐李</t>
  </si>
  <si>
    <t>1111116024427</t>
  </si>
  <si>
    <t>冯益</t>
  </si>
  <si>
    <t>1111116024620</t>
  </si>
  <si>
    <t>22012012</t>
  </si>
  <si>
    <t>雅安市名山区红星镇文化旅游服务中心</t>
  </si>
  <si>
    <t>郑博力</t>
  </si>
  <si>
    <t>1111116024609</t>
  </si>
  <si>
    <t>何川</t>
  </si>
  <si>
    <t>1111116024617</t>
  </si>
  <si>
    <t>刘凯</t>
  </si>
  <si>
    <t>1111116024718</t>
  </si>
  <si>
    <t>22012013</t>
  </si>
  <si>
    <t>雅安市名山区红星镇农业综合服务中心</t>
  </si>
  <si>
    <t>徐新</t>
  </si>
  <si>
    <t>1111116024813</t>
  </si>
  <si>
    <t>徐盛永</t>
  </si>
  <si>
    <t>1111116024812</t>
  </si>
  <si>
    <t>杨浩</t>
  </si>
  <si>
    <t>1111116024729</t>
  </si>
  <si>
    <t>叶燚</t>
  </si>
  <si>
    <t>1111116024721</t>
  </si>
  <si>
    <t>吉前梅</t>
  </si>
  <si>
    <t>1111116024827</t>
  </si>
  <si>
    <t>22012014</t>
  </si>
  <si>
    <t>雅安市名山区前进镇农业综合服务中心</t>
  </si>
  <si>
    <t>李媛媛</t>
  </si>
  <si>
    <t>1111116024823</t>
  </si>
  <si>
    <t>廖成敏</t>
  </si>
  <si>
    <t>1111116024826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</si>
</sst>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_ ;_ &quot;?&quot;* \-#,##0_ ;_ &quot;?&quot;* &quot;-&quot;_ ;_ @_ "/>
    <numFmt numFmtId="177" formatCode="_ &quot;?&quot;* #,##0.00_ ;_ &quot;?&quot;* \-#,##0.00_ ;_ &quot;?&quot;* &quot;-&quot;??_ ;_ @_ "/>
  </numFmts>
  <fonts count="25">
    <font>
      <sz val="10"/>
      <name val="Arial"/>
      <family val="2"/>
    </font>
    <font>
      <sz val="11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ill="0" applyBorder="0" applyAlignment="0" applyProtection="0"/>
    <xf numFmtId="0" fontId="5" fillId="2" borderId="0" applyNumberFormat="0" applyBorder="0" applyAlignment="0" applyProtection="0"/>
    <xf numFmtId="0" fontId="6" fillId="3" borderId="1" applyNumberFormat="0" applyAlignment="0" applyProtection="0"/>
    <xf numFmtId="177" fontId="0" fillId="0" borderId="0" applyFill="0" applyBorder="0" applyAlignment="0" applyProtection="0"/>
    <xf numFmtId="41" fontId="0" fillId="0" borderId="0" applyFill="0" applyBorder="0" applyAlignment="0" applyProtection="0"/>
    <xf numFmtId="0" fontId="5" fillId="3" borderId="0" applyNumberFormat="0" applyBorder="0" applyAlignment="0" applyProtection="0"/>
    <xf numFmtId="0" fontId="7" fillId="4" borderId="0" applyNumberFormat="0" applyBorder="0" applyAlignment="0" applyProtection="0"/>
    <xf numFmtId="43" fontId="0" fillId="0" borderId="0" applyFill="0" applyBorder="0" applyAlignment="0" applyProtection="0"/>
    <xf numFmtId="0" fontId="8" fillId="5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ill="0" applyBorder="0" applyAlignment="0" applyProtection="0"/>
    <xf numFmtId="0" fontId="24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8" fillId="6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8" fillId="7" borderId="0" applyNumberFormat="0" applyBorder="0" applyAlignment="0" applyProtection="0"/>
    <xf numFmtId="0" fontId="11" fillId="0" borderId="5" applyNumberFormat="0" applyFill="0" applyAlignment="0" applyProtection="0"/>
    <xf numFmtId="0" fontId="8" fillId="8" borderId="0" applyNumberFormat="0" applyBorder="0" applyAlignment="0" applyProtection="0"/>
    <xf numFmtId="0" fontId="17" fillId="9" borderId="6" applyNumberFormat="0" applyAlignment="0" applyProtection="0"/>
    <xf numFmtId="0" fontId="18" fillId="9" borderId="1" applyNumberFormat="0" applyAlignment="0" applyProtection="0"/>
    <xf numFmtId="0" fontId="19" fillId="10" borderId="7" applyNumberFormat="0" applyAlignment="0" applyProtection="0"/>
    <xf numFmtId="0" fontId="5" fillId="2" borderId="0" applyNumberFormat="0" applyBorder="0" applyAlignment="0" applyProtection="0"/>
    <xf numFmtId="0" fontId="8" fillId="6" borderId="0" applyNumberFormat="0" applyBorder="0" applyAlignment="0" applyProtection="0"/>
    <xf numFmtId="0" fontId="12" fillId="0" borderId="8" applyNumberFormat="0" applyFill="0" applyAlignment="0" applyProtection="0"/>
    <xf numFmtId="0" fontId="20" fillId="0" borderId="9" applyNumberFormat="0" applyFill="0" applyAlignment="0" applyProtection="0"/>
    <xf numFmtId="0" fontId="21" fillId="7" borderId="0" applyNumberFormat="0" applyBorder="0" applyAlignment="0" applyProtection="0"/>
    <xf numFmtId="0" fontId="22" fillId="3" borderId="0" applyNumberFormat="0" applyBorder="0" applyAlignment="0" applyProtection="0"/>
    <xf numFmtId="0" fontId="5" fillId="7" borderId="0" applyNumberFormat="0" applyBorder="0" applyAlignment="0" applyProtection="0"/>
    <xf numFmtId="0" fontId="8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8" fillId="5" borderId="0" applyNumberFormat="0" applyBorder="0" applyAlignment="0" applyProtection="0"/>
    <xf numFmtId="0" fontId="8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8" borderId="0" applyNumberFormat="0" applyBorder="0" applyAlignment="0" applyProtection="0"/>
    <xf numFmtId="0" fontId="8" fillId="16" borderId="0" applyNumberFormat="0" applyBorder="0" applyAlignment="0" applyProtection="0"/>
    <xf numFmtId="0" fontId="5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17" borderId="0" applyNumberFormat="0" applyBorder="0" applyAlignment="0" applyProtection="0"/>
    <xf numFmtId="0" fontId="5" fillId="2" borderId="0" applyNumberFormat="0" applyBorder="0" applyAlignment="0" applyProtection="0"/>
    <xf numFmtId="0" fontId="8" fillId="13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tabSelected="1" zoomScaleSheetLayoutView="100" workbookViewId="0" topLeftCell="A20">
      <selection activeCell="Q39" sqref="Q39"/>
    </sheetView>
  </sheetViews>
  <sheetFormatPr defaultColWidth="9.140625" defaultRowHeight="12.75"/>
  <cols>
    <col min="1" max="1" width="8.00390625" style="1" customWidth="1"/>
    <col min="2" max="2" width="16.140625" style="1" customWidth="1"/>
    <col min="3" max="3" width="12.421875" style="1" customWidth="1"/>
    <col min="4" max="4" width="34.8515625" style="1" customWidth="1"/>
    <col min="5" max="5" width="12.421875" style="1" customWidth="1"/>
    <col min="6" max="6" width="11.421875" style="1" customWidth="1"/>
    <col min="7" max="7" width="6.7109375" style="1" customWidth="1"/>
    <col min="8" max="8" width="11.421875" style="1" customWidth="1"/>
    <col min="9" max="9" width="13.00390625" style="2" customWidth="1"/>
    <col min="10" max="10" width="7.140625" style="2" customWidth="1"/>
    <col min="11" max="11" width="9.140625" style="3" customWidth="1"/>
    <col min="13" max="14" width="10.421875" style="0" bestFit="1" customWidth="1"/>
  </cols>
  <sheetData>
    <row r="1" spans="1:10" ht="22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1" ht="27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</row>
    <row r="3" spans="1:11" ht="15.75" customHeight="1">
      <c r="A3" s="6" t="s">
        <v>12</v>
      </c>
      <c r="B3" s="7" t="s">
        <v>13</v>
      </c>
      <c r="C3" s="8" t="s">
        <v>14</v>
      </c>
      <c r="D3" s="9" t="s">
        <v>15</v>
      </c>
      <c r="E3" s="10">
        <v>37.5</v>
      </c>
      <c r="F3" s="10">
        <v>34.4</v>
      </c>
      <c r="G3" s="10"/>
      <c r="H3" s="10">
        <v>71.9</v>
      </c>
      <c r="I3" s="24">
        <f>H3*0.6</f>
        <v>43.14</v>
      </c>
      <c r="J3" s="24">
        <v>1</v>
      </c>
      <c r="K3" s="25"/>
    </row>
    <row r="4" spans="1:11" ht="15.75" customHeight="1">
      <c r="A4" s="6" t="s">
        <v>16</v>
      </c>
      <c r="B4" s="7" t="s">
        <v>17</v>
      </c>
      <c r="C4" s="8" t="s">
        <v>14</v>
      </c>
      <c r="D4" s="9" t="s">
        <v>15</v>
      </c>
      <c r="E4" s="10">
        <v>32</v>
      </c>
      <c r="F4" s="10">
        <v>29.6</v>
      </c>
      <c r="G4" s="10"/>
      <c r="H4" s="10">
        <v>61.6</v>
      </c>
      <c r="I4" s="24">
        <f>H4*0.6</f>
        <v>36.96</v>
      </c>
      <c r="J4" s="24">
        <v>2</v>
      </c>
      <c r="K4" s="25"/>
    </row>
    <row r="5" spans="1:11" ht="15.75" customHeight="1">
      <c r="A5" s="11" t="s">
        <v>18</v>
      </c>
      <c r="B5" s="12" t="s">
        <v>19</v>
      </c>
      <c r="C5" s="13" t="s">
        <v>14</v>
      </c>
      <c r="D5" s="14" t="s">
        <v>15</v>
      </c>
      <c r="E5" s="15">
        <v>35</v>
      </c>
      <c r="F5" s="15">
        <v>25.9</v>
      </c>
      <c r="G5" s="15"/>
      <c r="H5" s="15">
        <v>60.9</v>
      </c>
      <c r="I5" s="26">
        <f>H5*0.6</f>
        <v>36.54</v>
      </c>
      <c r="J5" s="24">
        <v>3</v>
      </c>
      <c r="K5" s="25"/>
    </row>
    <row r="6" spans="1:10" ht="15.75" customHeight="1">
      <c r="A6" s="16"/>
      <c r="B6" s="17"/>
      <c r="C6" s="17"/>
      <c r="D6" s="17"/>
      <c r="E6" s="17"/>
      <c r="F6" s="17"/>
      <c r="G6" s="17"/>
      <c r="H6" s="17"/>
      <c r="I6" s="17"/>
      <c r="J6" s="27"/>
    </row>
    <row r="7" spans="1:11" ht="15.75" customHeight="1">
      <c r="A7" s="6" t="s">
        <v>20</v>
      </c>
      <c r="B7" s="7" t="s">
        <v>21</v>
      </c>
      <c r="C7" s="8" t="s">
        <v>22</v>
      </c>
      <c r="D7" s="9" t="s">
        <v>15</v>
      </c>
      <c r="E7" s="10">
        <v>35.5</v>
      </c>
      <c r="F7" s="10">
        <v>33.3</v>
      </c>
      <c r="G7" s="10"/>
      <c r="H7" s="10">
        <v>68.8</v>
      </c>
      <c r="I7" s="24">
        <f>H7*0.6</f>
        <v>41.279999999999994</v>
      </c>
      <c r="J7" s="24">
        <v>2</v>
      </c>
      <c r="K7" s="25"/>
    </row>
    <row r="8" spans="1:11" ht="15.75" customHeight="1">
      <c r="A8" s="6" t="s">
        <v>23</v>
      </c>
      <c r="B8" s="7" t="s">
        <v>24</v>
      </c>
      <c r="C8" s="8" t="s">
        <v>22</v>
      </c>
      <c r="D8" s="9" t="s">
        <v>15</v>
      </c>
      <c r="E8" s="10">
        <v>34.5</v>
      </c>
      <c r="F8" s="10">
        <v>33.7</v>
      </c>
      <c r="G8" s="10"/>
      <c r="H8" s="10">
        <v>68.2</v>
      </c>
      <c r="I8" s="24">
        <f>H8*0.6</f>
        <v>40.92</v>
      </c>
      <c r="J8" s="24">
        <v>3</v>
      </c>
      <c r="K8" s="25"/>
    </row>
    <row r="9" spans="1:11" ht="15.75" customHeight="1">
      <c r="A9" s="18" t="s">
        <v>25</v>
      </c>
      <c r="B9" s="19" t="s">
        <v>26</v>
      </c>
      <c r="C9" s="20" t="s">
        <v>22</v>
      </c>
      <c r="D9" s="9" t="s">
        <v>15</v>
      </c>
      <c r="E9" s="21">
        <v>37.5</v>
      </c>
      <c r="F9" s="21">
        <v>30.3</v>
      </c>
      <c r="G9" s="22"/>
      <c r="H9" s="21">
        <v>67.8</v>
      </c>
      <c r="I9" s="28">
        <f>H9*0.6</f>
        <v>40.68</v>
      </c>
      <c r="J9" s="28">
        <v>4</v>
      </c>
      <c r="K9" s="29" t="s">
        <v>27</v>
      </c>
    </row>
    <row r="10" spans="1:10" ht="15.75" customHeight="1">
      <c r="A10" s="17"/>
      <c r="B10" s="17"/>
      <c r="C10" s="23"/>
      <c r="D10" s="23"/>
      <c r="E10" s="23"/>
      <c r="F10" s="23"/>
      <c r="G10" s="23"/>
      <c r="H10" s="23"/>
      <c r="I10" s="17"/>
      <c r="J10" s="17"/>
    </row>
    <row r="11" spans="1:11" ht="12.75">
      <c r="A11" s="6" t="s">
        <v>28</v>
      </c>
      <c r="B11" s="7" t="s">
        <v>29</v>
      </c>
      <c r="C11" s="8" t="s">
        <v>30</v>
      </c>
      <c r="D11" s="9" t="s">
        <v>31</v>
      </c>
      <c r="E11" s="10">
        <v>38.5</v>
      </c>
      <c r="F11" s="10">
        <v>34.8</v>
      </c>
      <c r="G11" s="10"/>
      <c r="H11" s="10">
        <v>73.3</v>
      </c>
      <c r="I11" s="24">
        <f aca="true" t="shared" si="0" ref="I11:I20">H11*0.6</f>
        <v>43.98</v>
      </c>
      <c r="J11" s="24">
        <v>1</v>
      </c>
      <c r="K11" s="25"/>
    </row>
    <row r="12" spans="1:11" ht="12.75">
      <c r="A12" s="6" t="s">
        <v>32</v>
      </c>
      <c r="B12" s="7" t="s">
        <v>33</v>
      </c>
      <c r="C12" s="8" t="s">
        <v>30</v>
      </c>
      <c r="D12" s="9" t="s">
        <v>31</v>
      </c>
      <c r="E12" s="10">
        <v>39</v>
      </c>
      <c r="F12" s="10">
        <v>34.3</v>
      </c>
      <c r="G12" s="10"/>
      <c r="H12" s="10">
        <v>73.3</v>
      </c>
      <c r="I12" s="24">
        <f t="shared" si="0"/>
        <v>43.98</v>
      </c>
      <c r="J12" s="24">
        <v>1</v>
      </c>
      <c r="K12" s="25"/>
    </row>
    <row r="13" spans="1:10" ht="15.75" customHeight="1">
      <c r="A13" s="16"/>
      <c r="B13" s="17"/>
      <c r="C13" s="17"/>
      <c r="D13" s="17"/>
      <c r="E13" s="17"/>
      <c r="F13" s="17"/>
      <c r="G13" s="17"/>
      <c r="H13" s="17"/>
      <c r="I13" s="17">
        <f t="shared" si="0"/>
        <v>0</v>
      </c>
      <c r="J13" s="27"/>
    </row>
    <row r="14" spans="1:11" ht="12.75">
      <c r="A14" s="6" t="s">
        <v>34</v>
      </c>
      <c r="B14" s="7" t="s">
        <v>35</v>
      </c>
      <c r="C14" s="8" t="s">
        <v>36</v>
      </c>
      <c r="D14" s="9" t="s">
        <v>37</v>
      </c>
      <c r="E14" s="10">
        <v>39</v>
      </c>
      <c r="F14" s="10">
        <v>31</v>
      </c>
      <c r="G14" s="10"/>
      <c r="H14" s="10">
        <v>70</v>
      </c>
      <c r="I14" s="24">
        <f t="shared" si="0"/>
        <v>42</v>
      </c>
      <c r="J14" s="24">
        <v>1</v>
      </c>
      <c r="K14" s="25"/>
    </row>
    <row r="15" spans="1:11" ht="12.75">
      <c r="A15" s="6" t="s">
        <v>38</v>
      </c>
      <c r="B15" s="7" t="s">
        <v>39</v>
      </c>
      <c r="C15" s="8" t="s">
        <v>36</v>
      </c>
      <c r="D15" s="9" t="s">
        <v>37</v>
      </c>
      <c r="E15" s="10">
        <v>38</v>
      </c>
      <c r="F15" s="10">
        <v>31.5</v>
      </c>
      <c r="G15" s="10"/>
      <c r="H15" s="10">
        <v>69.5</v>
      </c>
      <c r="I15" s="24">
        <f t="shared" si="0"/>
        <v>41.699999999999996</v>
      </c>
      <c r="J15" s="24">
        <v>2</v>
      </c>
      <c r="K15" s="25"/>
    </row>
    <row r="16" spans="1:11" ht="12.75">
      <c r="A16" s="6" t="s">
        <v>40</v>
      </c>
      <c r="B16" s="7" t="s">
        <v>41</v>
      </c>
      <c r="C16" s="8" t="s">
        <v>36</v>
      </c>
      <c r="D16" s="9" t="s">
        <v>37</v>
      </c>
      <c r="E16" s="10">
        <v>37</v>
      </c>
      <c r="F16" s="10">
        <v>31.6</v>
      </c>
      <c r="G16" s="10"/>
      <c r="H16" s="10">
        <v>68.6</v>
      </c>
      <c r="I16" s="24">
        <f t="shared" si="0"/>
        <v>41.16</v>
      </c>
      <c r="J16" s="24">
        <v>3</v>
      </c>
      <c r="K16" s="25"/>
    </row>
    <row r="17" spans="1:10" ht="15.75" customHeight="1">
      <c r="A17" s="16"/>
      <c r="B17" s="17"/>
      <c r="C17" s="17"/>
      <c r="D17" s="17"/>
      <c r="E17" s="17"/>
      <c r="F17" s="17"/>
      <c r="G17" s="17"/>
      <c r="H17" s="17"/>
      <c r="I17" s="17">
        <f t="shared" si="0"/>
        <v>0</v>
      </c>
      <c r="J17" s="27"/>
    </row>
    <row r="18" spans="1:11" ht="12.75">
      <c r="A18" s="6" t="s">
        <v>42</v>
      </c>
      <c r="B18" s="7" t="s">
        <v>43</v>
      </c>
      <c r="C18" s="8" t="s">
        <v>44</v>
      </c>
      <c r="D18" s="9" t="s">
        <v>37</v>
      </c>
      <c r="E18" s="10">
        <v>33</v>
      </c>
      <c r="F18" s="10">
        <v>34.3</v>
      </c>
      <c r="G18" s="10"/>
      <c r="H18" s="10">
        <v>67.3</v>
      </c>
      <c r="I18" s="24">
        <f t="shared" si="0"/>
        <v>40.379999999999995</v>
      </c>
      <c r="J18" s="24">
        <v>3</v>
      </c>
      <c r="K18" s="25"/>
    </row>
    <row r="19" spans="1:11" ht="12.75">
      <c r="A19" s="18" t="s">
        <v>45</v>
      </c>
      <c r="B19" s="19" t="s">
        <v>46</v>
      </c>
      <c r="C19" s="20" t="s">
        <v>44</v>
      </c>
      <c r="D19" s="9" t="s">
        <v>37</v>
      </c>
      <c r="E19" s="21">
        <v>32</v>
      </c>
      <c r="F19" s="21">
        <v>31.9</v>
      </c>
      <c r="G19" s="21"/>
      <c r="H19" s="21">
        <v>63.9</v>
      </c>
      <c r="I19" s="24">
        <f t="shared" si="0"/>
        <v>38.339999999999996</v>
      </c>
      <c r="J19" s="28">
        <v>4</v>
      </c>
      <c r="K19" s="29" t="s">
        <v>27</v>
      </c>
    </row>
    <row r="20" spans="1:11" ht="12.75">
      <c r="A20" s="18" t="s">
        <v>47</v>
      </c>
      <c r="B20" s="19" t="s">
        <v>48</v>
      </c>
      <c r="C20" s="20" t="s">
        <v>44</v>
      </c>
      <c r="D20" s="9" t="s">
        <v>37</v>
      </c>
      <c r="E20" s="21">
        <v>35</v>
      </c>
      <c r="F20" s="21">
        <v>28.9</v>
      </c>
      <c r="G20" s="21"/>
      <c r="H20" s="21">
        <v>63.9</v>
      </c>
      <c r="I20" s="24">
        <f t="shared" si="0"/>
        <v>38.339999999999996</v>
      </c>
      <c r="J20" s="28">
        <v>4</v>
      </c>
      <c r="K20" s="29" t="s">
        <v>27</v>
      </c>
    </row>
    <row r="21" spans="1:10" ht="15.75" customHeight="1">
      <c r="A21" s="16"/>
      <c r="B21" s="17"/>
      <c r="C21" s="17"/>
      <c r="D21" s="17"/>
      <c r="E21" s="17"/>
      <c r="F21" s="17"/>
      <c r="G21" s="17"/>
      <c r="H21" s="17"/>
      <c r="I21" s="17">
        <f aca="true" t="shared" si="1" ref="I21:I41">H21*0.6</f>
        <v>0</v>
      </c>
      <c r="J21" s="27"/>
    </row>
    <row r="22" spans="1:11" ht="12.75">
      <c r="A22" s="6" t="s">
        <v>49</v>
      </c>
      <c r="B22" s="7" t="s">
        <v>50</v>
      </c>
      <c r="C22" s="8" t="s">
        <v>51</v>
      </c>
      <c r="D22" s="9" t="s">
        <v>52</v>
      </c>
      <c r="E22" s="10">
        <v>35</v>
      </c>
      <c r="F22" s="10">
        <v>31.7</v>
      </c>
      <c r="G22" s="10"/>
      <c r="H22" s="10">
        <v>66.7</v>
      </c>
      <c r="I22" s="24">
        <f t="shared" si="1"/>
        <v>40.02</v>
      </c>
      <c r="J22" s="24">
        <v>1</v>
      </c>
      <c r="K22" s="25"/>
    </row>
    <row r="23" spans="1:11" ht="12.75">
      <c r="A23" s="6" t="s">
        <v>53</v>
      </c>
      <c r="B23" s="7" t="s">
        <v>54</v>
      </c>
      <c r="C23" s="8" t="s">
        <v>51</v>
      </c>
      <c r="D23" s="9" t="s">
        <v>52</v>
      </c>
      <c r="E23" s="10">
        <v>36.5</v>
      </c>
      <c r="F23" s="10">
        <v>28.7</v>
      </c>
      <c r="G23" s="10"/>
      <c r="H23" s="10">
        <v>65.2</v>
      </c>
      <c r="I23" s="24">
        <f t="shared" si="1"/>
        <v>39.12</v>
      </c>
      <c r="J23" s="24">
        <v>2</v>
      </c>
      <c r="K23" s="25"/>
    </row>
    <row r="24" spans="1:11" ht="12.75">
      <c r="A24" s="6" t="s">
        <v>55</v>
      </c>
      <c r="B24" s="7" t="s">
        <v>56</v>
      </c>
      <c r="C24" s="8" t="s">
        <v>51</v>
      </c>
      <c r="D24" s="9" t="s">
        <v>52</v>
      </c>
      <c r="E24" s="10">
        <v>33</v>
      </c>
      <c r="F24" s="10">
        <v>31</v>
      </c>
      <c r="G24" s="10"/>
      <c r="H24" s="10">
        <v>64</v>
      </c>
      <c r="I24" s="24">
        <f t="shared" si="1"/>
        <v>38.4</v>
      </c>
      <c r="J24" s="24">
        <v>3</v>
      </c>
      <c r="K24" s="25"/>
    </row>
    <row r="25" spans="1:10" ht="15.75" customHeight="1">
      <c r="A25" s="16"/>
      <c r="B25" s="17"/>
      <c r="C25" s="17"/>
      <c r="D25" s="17"/>
      <c r="E25" s="17"/>
      <c r="F25" s="17"/>
      <c r="G25" s="17"/>
      <c r="H25" s="17"/>
      <c r="I25" s="17">
        <f t="shared" si="1"/>
        <v>0</v>
      </c>
      <c r="J25" s="27"/>
    </row>
    <row r="26" spans="1:11" ht="12.75">
      <c r="A26" s="6" t="s">
        <v>57</v>
      </c>
      <c r="B26" s="7" t="s">
        <v>58</v>
      </c>
      <c r="C26" s="8" t="s">
        <v>59</v>
      </c>
      <c r="D26" s="9" t="s">
        <v>60</v>
      </c>
      <c r="E26" s="10">
        <v>33.5</v>
      </c>
      <c r="F26" s="10">
        <v>36</v>
      </c>
      <c r="G26" s="10">
        <v>4</v>
      </c>
      <c r="H26" s="10">
        <v>73.5</v>
      </c>
      <c r="I26" s="24">
        <f t="shared" si="1"/>
        <v>44.1</v>
      </c>
      <c r="J26" s="24">
        <v>1</v>
      </c>
      <c r="K26" s="25"/>
    </row>
    <row r="27" spans="1:11" ht="12.75">
      <c r="A27" s="6" t="s">
        <v>61</v>
      </c>
      <c r="B27" s="7" t="s">
        <v>62</v>
      </c>
      <c r="C27" s="8" t="s">
        <v>59</v>
      </c>
      <c r="D27" s="9" t="s">
        <v>60</v>
      </c>
      <c r="E27" s="10">
        <v>36.5</v>
      </c>
      <c r="F27" s="10">
        <v>35.2</v>
      </c>
      <c r="G27" s="10"/>
      <c r="H27" s="10">
        <v>71.7</v>
      </c>
      <c r="I27" s="24">
        <f t="shared" si="1"/>
        <v>43.02</v>
      </c>
      <c r="J27" s="24">
        <v>2</v>
      </c>
      <c r="K27" s="25"/>
    </row>
    <row r="28" spans="1:11" ht="12.75">
      <c r="A28" s="6" t="s">
        <v>63</v>
      </c>
      <c r="B28" s="7" t="s">
        <v>64</v>
      </c>
      <c r="C28" s="8" t="s">
        <v>59</v>
      </c>
      <c r="D28" s="9" t="s">
        <v>60</v>
      </c>
      <c r="E28" s="10">
        <v>37.5</v>
      </c>
      <c r="F28" s="10">
        <v>33.1</v>
      </c>
      <c r="G28" s="10"/>
      <c r="H28" s="10">
        <v>70.6</v>
      </c>
      <c r="I28" s="24">
        <f t="shared" si="1"/>
        <v>42.35999999999999</v>
      </c>
      <c r="J28" s="24">
        <v>3</v>
      </c>
      <c r="K28" s="25"/>
    </row>
    <row r="29" spans="1:10" ht="15.75" customHeight="1">
      <c r="A29" s="16"/>
      <c r="B29" s="17"/>
      <c r="C29" s="17"/>
      <c r="D29" s="17"/>
      <c r="E29" s="17"/>
      <c r="F29" s="17"/>
      <c r="G29" s="17"/>
      <c r="H29" s="17"/>
      <c r="I29" s="17">
        <f t="shared" si="1"/>
        <v>0</v>
      </c>
      <c r="J29" s="27"/>
    </row>
    <row r="30" spans="1:11" ht="12.75">
      <c r="A30" s="6" t="s">
        <v>65</v>
      </c>
      <c r="B30" s="7" t="s">
        <v>66</v>
      </c>
      <c r="C30" s="8" t="s">
        <v>67</v>
      </c>
      <c r="D30" s="9" t="s">
        <v>68</v>
      </c>
      <c r="E30" s="10">
        <v>40</v>
      </c>
      <c r="F30" s="10">
        <v>34.8</v>
      </c>
      <c r="G30" s="10"/>
      <c r="H30" s="10">
        <v>74.8</v>
      </c>
      <c r="I30" s="24">
        <f t="shared" si="1"/>
        <v>44.879999999999995</v>
      </c>
      <c r="J30" s="24">
        <v>1</v>
      </c>
      <c r="K30" s="25"/>
    </row>
    <row r="31" spans="1:11" ht="12.75">
      <c r="A31" s="6" t="s">
        <v>69</v>
      </c>
      <c r="B31" s="7" t="s">
        <v>70</v>
      </c>
      <c r="C31" s="8" t="s">
        <v>67</v>
      </c>
      <c r="D31" s="9" t="s">
        <v>68</v>
      </c>
      <c r="E31" s="10">
        <v>36.5</v>
      </c>
      <c r="F31" s="10">
        <v>34.9</v>
      </c>
      <c r="G31" s="10"/>
      <c r="H31" s="10">
        <v>71.4</v>
      </c>
      <c r="I31" s="24">
        <f t="shared" si="1"/>
        <v>42.84</v>
      </c>
      <c r="J31" s="24">
        <v>2</v>
      </c>
      <c r="K31" s="25"/>
    </row>
    <row r="32" spans="1:11" ht="12.75">
      <c r="A32" s="6" t="s">
        <v>71</v>
      </c>
      <c r="B32" s="7" t="s">
        <v>72</v>
      </c>
      <c r="C32" s="8" t="s">
        <v>67</v>
      </c>
      <c r="D32" s="9" t="s">
        <v>68</v>
      </c>
      <c r="E32" s="10">
        <v>35.5</v>
      </c>
      <c r="F32" s="10">
        <v>35.5</v>
      </c>
      <c r="G32" s="10"/>
      <c r="H32" s="10">
        <v>71</v>
      </c>
      <c r="I32" s="24">
        <f t="shared" si="1"/>
        <v>42.6</v>
      </c>
      <c r="J32" s="24">
        <v>3</v>
      </c>
      <c r="K32" s="25"/>
    </row>
    <row r="33" spans="1:10" ht="15.75" customHeight="1">
      <c r="A33" s="16"/>
      <c r="B33" s="17"/>
      <c r="C33" s="17"/>
      <c r="D33" s="17"/>
      <c r="E33" s="17"/>
      <c r="F33" s="17"/>
      <c r="G33" s="17"/>
      <c r="H33" s="17"/>
      <c r="I33" s="17">
        <f t="shared" si="1"/>
        <v>0</v>
      </c>
      <c r="J33" s="27"/>
    </row>
    <row r="34" spans="1:11" ht="12.75">
      <c r="A34" s="6" t="s">
        <v>73</v>
      </c>
      <c r="B34" s="7" t="s">
        <v>74</v>
      </c>
      <c r="C34" s="8" t="s">
        <v>75</v>
      </c>
      <c r="D34" s="9" t="s">
        <v>76</v>
      </c>
      <c r="E34" s="10">
        <v>37.5</v>
      </c>
      <c r="F34" s="10">
        <v>34</v>
      </c>
      <c r="G34" s="10"/>
      <c r="H34" s="10">
        <v>71.5</v>
      </c>
      <c r="I34" s="24">
        <f t="shared" si="1"/>
        <v>42.9</v>
      </c>
      <c r="J34" s="24">
        <v>1</v>
      </c>
      <c r="K34" s="25"/>
    </row>
    <row r="35" spans="1:11" ht="12.75">
      <c r="A35" s="6" t="s">
        <v>77</v>
      </c>
      <c r="B35" s="7" t="s">
        <v>78</v>
      </c>
      <c r="C35" s="8" t="s">
        <v>75</v>
      </c>
      <c r="D35" s="9" t="s">
        <v>76</v>
      </c>
      <c r="E35" s="10">
        <v>36</v>
      </c>
      <c r="F35" s="10">
        <v>32.8</v>
      </c>
      <c r="G35" s="10"/>
      <c r="H35" s="10">
        <v>68.8</v>
      </c>
      <c r="I35" s="24">
        <f t="shared" si="1"/>
        <v>41.279999999999994</v>
      </c>
      <c r="J35" s="24">
        <v>2</v>
      </c>
      <c r="K35" s="25"/>
    </row>
    <row r="36" spans="1:11" ht="12.75">
      <c r="A36" s="18" t="s">
        <v>79</v>
      </c>
      <c r="B36" s="19" t="s">
        <v>80</v>
      </c>
      <c r="C36" s="8" t="s">
        <v>75</v>
      </c>
      <c r="D36" s="9" t="s">
        <v>76</v>
      </c>
      <c r="E36" s="21">
        <v>39</v>
      </c>
      <c r="F36" s="21">
        <v>29.6</v>
      </c>
      <c r="G36" s="21"/>
      <c r="H36" s="21">
        <v>68.6</v>
      </c>
      <c r="I36" s="24">
        <f t="shared" si="1"/>
        <v>41.16</v>
      </c>
      <c r="J36" s="28">
        <v>4</v>
      </c>
      <c r="K36" s="29" t="s">
        <v>27</v>
      </c>
    </row>
    <row r="37" spans="1:10" ht="15.75" customHeight="1">
      <c r="A37" s="16"/>
      <c r="B37" s="17"/>
      <c r="C37" s="17"/>
      <c r="D37" s="17"/>
      <c r="E37" s="17"/>
      <c r="F37" s="17"/>
      <c r="G37" s="17"/>
      <c r="H37" s="17"/>
      <c r="I37" s="17">
        <f t="shared" si="1"/>
        <v>0</v>
      </c>
      <c r="J37" s="27"/>
    </row>
    <row r="38" spans="1:11" ht="12.75">
      <c r="A38" s="6" t="s">
        <v>81</v>
      </c>
      <c r="B38" s="7" t="s">
        <v>82</v>
      </c>
      <c r="C38" s="8" t="s">
        <v>83</v>
      </c>
      <c r="D38" s="9" t="s">
        <v>84</v>
      </c>
      <c r="E38" s="10">
        <v>34</v>
      </c>
      <c r="F38" s="10">
        <v>31.1</v>
      </c>
      <c r="G38" s="10"/>
      <c r="H38" s="10">
        <v>65.1</v>
      </c>
      <c r="I38" s="24">
        <f t="shared" si="1"/>
        <v>39.059999999999995</v>
      </c>
      <c r="J38" s="24">
        <v>1</v>
      </c>
      <c r="K38" s="25"/>
    </row>
    <row r="39" spans="1:10" ht="15.75" customHeight="1">
      <c r="A39" s="16"/>
      <c r="B39" s="17"/>
      <c r="C39" s="17"/>
      <c r="D39" s="17"/>
      <c r="E39" s="17"/>
      <c r="F39" s="17"/>
      <c r="G39" s="17"/>
      <c r="H39" s="17"/>
      <c r="I39" s="17">
        <f aca="true" t="shared" si="2" ref="I39:I47">H39*0.6</f>
        <v>0</v>
      </c>
      <c r="J39" s="27"/>
    </row>
    <row r="40" spans="1:11" ht="12.75">
      <c r="A40" s="6" t="s">
        <v>85</v>
      </c>
      <c r="B40" s="7" t="s">
        <v>86</v>
      </c>
      <c r="C40" s="8" t="s">
        <v>87</v>
      </c>
      <c r="D40" s="9" t="s">
        <v>88</v>
      </c>
      <c r="E40" s="10">
        <v>40.5</v>
      </c>
      <c r="F40" s="10">
        <v>30.8</v>
      </c>
      <c r="G40" s="10"/>
      <c r="H40" s="10">
        <v>71.3</v>
      </c>
      <c r="I40" s="24">
        <f t="shared" si="2"/>
        <v>42.779999999999994</v>
      </c>
      <c r="J40" s="24">
        <v>1</v>
      </c>
      <c r="K40" s="25"/>
    </row>
    <row r="41" spans="1:11" ht="12.75">
      <c r="A41" s="6" t="s">
        <v>89</v>
      </c>
      <c r="B41" s="7" t="s">
        <v>90</v>
      </c>
      <c r="C41" s="8" t="s">
        <v>87</v>
      </c>
      <c r="D41" s="9" t="s">
        <v>88</v>
      </c>
      <c r="E41" s="10">
        <v>39</v>
      </c>
      <c r="F41" s="10">
        <v>30.4</v>
      </c>
      <c r="G41" s="10"/>
      <c r="H41" s="10">
        <v>69.4</v>
      </c>
      <c r="I41" s="24">
        <f t="shared" si="2"/>
        <v>41.64</v>
      </c>
      <c r="J41" s="24">
        <v>2</v>
      </c>
      <c r="K41" s="25"/>
    </row>
    <row r="42" spans="1:11" ht="12.75">
      <c r="A42" s="6" t="s">
        <v>91</v>
      </c>
      <c r="B42" s="19" t="s">
        <v>92</v>
      </c>
      <c r="C42" s="8" t="s">
        <v>87</v>
      </c>
      <c r="D42" s="9" t="s">
        <v>88</v>
      </c>
      <c r="E42" s="21">
        <v>34.5</v>
      </c>
      <c r="F42" s="21">
        <v>30.8</v>
      </c>
      <c r="G42" s="21"/>
      <c r="H42" s="21">
        <v>65.3</v>
      </c>
      <c r="I42" s="24">
        <f t="shared" si="2"/>
        <v>39.18</v>
      </c>
      <c r="J42" s="24">
        <v>4</v>
      </c>
      <c r="K42" s="29" t="s">
        <v>27</v>
      </c>
    </row>
    <row r="43" spans="1:10" ht="15.75" customHeight="1">
      <c r="A43" s="16"/>
      <c r="B43" s="17"/>
      <c r="C43" s="17"/>
      <c r="D43" s="17"/>
      <c r="E43" s="17"/>
      <c r="F43" s="17"/>
      <c r="G43" s="17"/>
      <c r="H43" s="17"/>
      <c r="I43" s="17">
        <f t="shared" si="2"/>
        <v>0</v>
      </c>
      <c r="J43" s="27"/>
    </row>
    <row r="44" spans="1:11" ht="12.75">
      <c r="A44" s="6" t="s">
        <v>93</v>
      </c>
      <c r="B44" s="7" t="s">
        <v>94</v>
      </c>
      <c r="C44" s="8" t="s">
        <v>95</v>
      </c>
      <c r="D44" s="9" t="s">
        <v>96</v>
      </c>
      <c r="E44" s="10">
        <v>36.5</v>
      </c>
      <c r="F44" s="10">
        <v>31.3</v>
      </c>
      <c r="G44" s="10"/>
      <c r="H44" s="10">
        <v>67.8</v>
      </c>
      <c r="I44" s="24">
        <f t="shared" si="2"/>
        <v>40.68</v>
      </c>
      <c r="J44" s="24">
        <v>2</v>
      </c>
      <c r="K44" s="25"/>
    </row>
    <row r="45" spans="1:11" ht="12.75">
      <c r="A45" s="6" t="s">
        <v>97</v>
      </c>
      <c r="B45" s="7" t="s">
        <v>98</v>
      </c>
      <c r="C45" s="8" t="s">
        <v>95</v>
      </c>
      <c r="D45" s="9" t="s">
        <v>96</v>
      </c>
      <c r="E45" s="10">
        <v>31.5</v>
      </c>
      <c r="F45" s="10">
        <v>35.7</v>
      </c>
      <c r="G45" s="10"/>
      <c r="H45" s="10">
        <v>67.2</v>
      </c>
      <c r="I45" s="24">
        <f t="shared" si="2"/>
        <v>40.32</v>
      </c>
      <c r="J45" s="24">
        <v>3</v>
      </c>
      <c r="K45" s="25"/>
    </row>
    <row r="46" spans="1:11" ht="12.75">
      <c r="A46" s="18" t="s">
        <v>99</v>
      </c>
      <c r="B46" s="19" t="s">
        <v>100</v>
      </c>
      <c r="C46" s="20" t="s">
        <v>95</v>
      </c>
      <c r="D46" s="9" t="s">
        <v>96</v>
      </c>
      <c r="E46" s="21">
        <v>33</v>
      </c>
      <c r="F46" s="21">
        <v>33.8</v>
      </c>
      <c r="G46" s="21"/>
      <c r="H46" s="21">
        <v>66.8</v>
      </c>
      <c r="I46" s="24">
        <f t="shared" si="2"/>
        <v>40.08</v>
      </c>
      <c r="J46" s="28">
        <v>4</v>
      </c>
      <c r="K46" s="29" t="s">
        <v>27</v>
      </c>
    </row>
    <row r="47" spans="1:10" ht="15.75" customHeight="1">
      <c r="A47" s="16"/>
      <c r="B47" s="17"/>
      <c r="C47" s="17"/>
      <c r="D47" s="17"/>
      <c r="E47" s="17"/>
      <c r="F47" s="17"/>
      <c r="G47" s="17"/>
      <c r="H47" s="17"/>
      <c r="I47" s="17">
        <f t="shared" si="2"/>
        <v>0</v>
      </c>
      <c r="J47" s="27"/>
    </row>
    <row r="48" spans="1:11" ht="12.75">
      <c r="A48" s="6" t="s">
        <v>101</v>
      </c>
      <c r="B48" s="7" t="s">
        <v>102</v>
      </c>
      <c r="C48" s="8" t="s">
        <v>103</v>
      </c>
      <c r="D48" s="9" t="s">
        <v>104</v>
      </c>
      <c r="E48" s="10">
        <v>36</v>
      </c>
      <c r="F48" s="10">
        <v>29.3</v>
      </c>
      <c r="G48" s="10">
        <v>4</v>
      </c>
      <c r="H48" s="10">
        <v>69.3</v>
      </c>
      <c r="I48" s="24">
        <f>H48*0.6</f>
        <v>41.58</v>
      </c>
      <c r="J48" s="24">
        <v>2</v>
      </c>
      <c r="K48" s="25"/>
    </row>
    <row r="49" spans="1:11" ht="12.75">
      <c r="A49" s="6" t="s">
        <v>105</v>
      </c>
      <c r="B49" s="7" t="s">
        <v>106</v>
      </c>
      <c r="C49" s="8" t="s">
        <v>103</v>
      </c>
      <c r="D49" s="9" t="s">
        <v>104</v>
      </c>
      <c r="E49" s="10">
        <v>35.5</v>
      </c>
      <c r="F49" s="10">
        <v>31.6</v>
      </c>
      <c r="G49" s="10"/>
      <c r="H49" s="10">
        <v>67.1</v>
      </c>
      <c r="I49" s="24">
        <f>H49*0.6</f>
        <v>40.26</v>
      </c>
      <c r="J49" s="24">
        <v>3</v>
      </c>
      <c r="K49" s="25"/>
    </row>
    <row r="50" spans="1:11" ht="12.75">
      <c r="A50" s="6" t="s">
        <v>107</v>
      </c>
      <c r="B50" s="7" t="s">
        <v>108</v>
      </c>
      <c r="C50" s="8" t="s">
        <v>103</v>
      </c>
      <c r="D50" s="9" t="s">
        <v>104</v>
      </c>
      <c r="E50" s="10">
        <v>36</v>
      </c>
      <c r="F50" s="10">
        <v>30.8</v>
      </c>
      <c r="G50" s="10"/>
      <c r="H50" s="10">
        <v>66.8</v>
      </c>
      <c r="I50" s="24">
        <f>H50*0.6</f>
        <v>40.08</v>
      </c>
      <c r="J50" s="24">
        <v>4</v>
      </c>
      <c r="K50" s="25"/>
    </row>
    <row r="51" spans="1:11" ht="12.75">
      <c r="A51" s="6" t="s">
        <v>109</v>
      </c>
      <c r="B51" s="7" t="s">
        <v>110</v>
      </c>
      <c r="C51" s="8" t="s">
        <v>103</v>
      </c>
      <c r="D51" s="9" t="s">
        <v>104</v>
      </c>
      <c r="E51" s="10">
        <v>36</v>
      </c>
      <c r="F51" s="10">
        <v>29.7</v>
      </c>
      <c r="G51" s="10"/>
      <c r="H51" s="10">
        <v>65.7</v>
      </c>
      <c r="I51" s="24">
        <f>H51*0.6</f>
        <v>39.42</v>
      </c>
      <c r="J51" s="24">
        <v>5</v>
      </c>
      <c r="K51" s="25"/>
    </row>
    <row r="52" spans="1:11" ht="12.75">
      <c r="A52" s="6" t="s">
        <v>111</v>
      </c>
      <c r="B52" s="7" t="s">
        <v>112</v>
      </c>
      <c r="C52" s="8" t="s">
        <v>103</v>
      </c>
      <c r="D52" s="9" t="s">
        <v>104</v>
      </c>
      <c r="E52" s="10">
        <v>34.5</v>
      </c>
      <c r="F52" s="10">
        <v>31.1</v>
      </c>
      <c r="G52" s="10"/>
      <c r="H52" s="10">
        <v>65.6</v>
      </c>
      <c r="I52" s="24">
        <f>H52*0.6</f>
        <v>39.35999999999999</v>
      </c>
      <c r="J52" s="24">
        <v>6</v>
      </c>
      <c r="K52" s="25"/>
    </row>
    <row r="53" spans="1:10" ht="15.75" customHeight="1">
      <c r="A53" s="16"/>
      <c r="B53" s="17"/>
      <c r="C53" s="17"/>
      <c r="D53" s="17"/>
      <c r="E53" s="17"/>
      <c r="F53" s="17"/>
      <c r="G53" s="17"/>
      <c r="H53" s="17"/>
      <c r="I53" s="17">
        <f>H53*0.6</f>
        <v>0</v>
      </c>
      <c r="J53" s="27"/>
    </row>
    <row r="54" spans="1:11" ht="12.75">
      <c r="A54" s="6" t="s">
        <v>113</v>
      </c>
      <c r="B54" s="7" t="s">
        <v>114</v>
      </c>
      <c r="C54" s="8" t="s">
        <v>115</v>
      </c>
      <c r="D54" s="9" t="s">
        <v>116</v>
      </c>
      <c r="E54" s="10">
        <v>32</v>
      </c>
      <c r="F54" s="10">
        <v>29.4</v>
      </c>
      <c r="G54" s="10"/>
      <c r="H54" s="10">
        <v>61.4</v>
      </c>
      <c r="I54" s="24">
        <f>H54*0.6</f>
        <v>36.839999999999996</v>
      </c>
      <c r="J54" s="24">
        <v>1</v>
      </c>
      <c r="K54" s="25"/>
    </row>
    <row r="55" spans="1:11" ht="12.75">
      <c r="A55" s="6" t="s">
        <v>117</v>
      </c>
      <c r="B55" s="7" t="s">
        <v>118</v>
      </c>
      <c r="C55" s="8" t="s">
        <v>115</v>
      </c>
      <c r="D55" s="9" t="s">
        <v>116</v>
      </c>
      <c r="E55" s="10">
        <v>33.5</v>
      </c>
      <c r="F55" s="10">
        <v>27</v>
      </c>
      <c r="G55" s="10"/>
      <c r="H55" s="10">
        <v>60.5</v>
      </c>
      <c r="I55" s="24">
        <f>H55*0.6</f>
        <v>36.3</v>
      </c>
      <c r="J55" s="24">
        <v>2</v>
      </c>
      <c r="K55" s="25"/>
    </row>
    <row r="56" spans="1:11" ht="12.75">
      <c r="A56" s="6" t="s">
        <v>119</v>
      </c>
      <c r="B56" s="7" t="s">
        <v>120</v>
      </c>
      <c r="C56" s="8" t="s">
        <v>115</v>
      </c>
      <c r="D56" s="9" t="s">
        <v>116</v>
      </c>
      <c r="E56" s="10">
        <v>31</v>
      </c>
      <c r="F56" s="10">
        <v>29.5</v>
      </c>
      <c r="G56" s="10"/>
      <c r="H56" s="10">
        <v>60.5</v>
      </c>
      <c r="I56" s="24">
        <f>H56*0.6</f>
        <v>36.3</v>
      </c>
      <c r="J56" s="24">
        <v>2</v>
      </c>
      <c r="K56" s="25"/>
    </row>
  </sheetData>
  <sheetProtection/>
  <mergeCells count="13">
    <mergeCell ref="A1:J1"/>
    <mergeCell ref="A6:J6"/>
    <mergeCell ref="A13:J13"/>
    <mergeCell ref="A17:J17"/>
    <mergeCell ref="A21:J21"/>
    <mergeCell ref="A25:J25"/>
    <mergeCell ref="A29:J29"/>
    <mergeCell ref="A33:J33"/>
    <mergeCell ref="A37:J37"/>
    <mergeCell ref="A39:J39"/>
    <mergeCell ref="A43:J43"/>
    <mergeCell ref="A47:J47"/>
    <mergeCell ref="A53:J53"/>
  </mergeCells>
  <printOptions horizontalCentered="1"/>
  <pageMargins left="0.3145833333333333" right="0.39305555555555555" top="0.5118055555555555" bottom="0.3541666666666667" header="0.3145833333333333" footer="0.11805555555555555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%E5%A4%A7%E7%88%B7%E3%80%82</cp:lastModifiedBy>
  <cp:lastPrinted>2020-06-28T10:02:25Z</cp:lastPrinted>
  <dcterms:created xsi:type="dcterms:W3CDTF">2020-06-28T10:23:31Z</dcterms:created>
  <dcterms:modified xsi:type="dcterms:W3CDTF">2022-06-23T09:13:02Z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E6620E0C4FEA462C9C32B2A043FB6340</vt:lpwstr>
  </property>
</Properties>
</file>