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50"/>
  </bookViews>
  <sheets>
    <sheet name="Sheet1" sheetId="1" r:id="rId1"/>
  </sheets>
  <definedNames>
    <definedName name="_xlnm.Print_Titles" localSheetId="0">Sheet1!$A:$E,Sheet1!$2:$2</definedName>
  </definedNames>
  <calcPr calcId="144525"/>
</workbook>
</file>

<file path=xl/sharedStrings.xml><?xml version="1.0" encoding="utf-8"?>
<sst xmlns="http://schemas.openxmlformats.org/spreadsheetml/2006/main" count="153">
  <si>
    <r>
      <t>2022</t>
    </r>
    <r>
      <rPr>
        <b/>
        <sz val="20"/>
        <rFont val="宋体"/>
        <charset val="134"/>
      </rPr>
      <t>年度成都市新津区公开招聘教师面试成绩及考试总成绩</t>
    </r>
  </si>
  <si>
    <t>序号</t>
  </si>
  <si>
    <t>姓名</t>
  </si>
  <si>
    <t>准考证号</t>
  </si>
  <si>
    <t>职位名称</t>
  </si>
  <si>
    <t>教育公共基础</t>
  </si>
  <si>
    <t>政策性加分</t>
  </si>
  <si>
    <t>笔试总成绩</t>
  </si>
  <si>
    <t>面试成绩</t>
  </si>
  <si>
    <t>考试总成绩</t>
  </si>
  <si>
    <t>排名</t>
  </si>
  <si>
    <t>程萍</t>
  </si>
  <si>
    <t>5141040043903</t>
  </si>
  <si>
    <t>02001语文教师</t>
  </si>
  <si>
    <t>李雪</t>
  </si>
  <si>
    <t>5141040043717</t>
  </si>
  <si>
    <t>王羿涵</t>
  </si>
  <si>
    <t>5141040043208</t>
  </si>
  <si>
    <t>王羽兮</t>
  </si>
  <si>
    <t>5141040043906</t>
  </si>
  <si>
    <t>02002语文教师</t>
  </si>
  <si>
    <t>杜馨</t>
  </si>
  <si>
    <t>5141040040426</t>
  </si>
  <si>
    <t>高小英</t>
  </si>
  <si>
    <t>5141040042023</t>
  </si>
  <si>
    <t>赵紫玲</t>
  </si>
  <si>
    <t>5141040042427</t>
  </si>
  <si>
    <t>02003数学教师</t>
  </si>
  <si>
    <t>李赢</t>
  </si>
  <si>
    <t>5141040043310</t>
  </si>
  <si>
    <t>何建</t>
  </si>
  <si>
    <t>5141040042627</t>
  </si>
  <si>
    <t>伏春艳</t>
  </si>
  <si>
    <t>5141040040620</t>
  </si>
  <si>
    <t>杜冬梅</t>
  </si>
  <si>
    <t>5141040041228</t>
  </si>
  <si>
    <t>冯晨</t>
  </si>
  <si>
    <t>5141040043524</t>
  </si>
  <si>
    <t>02004英语教师</t>
  </si>
  <si>
    <t>杨钦</t>
  </si>
  <si>
    <t>5141040043828</t>
  </si>
  <si>
    <t>邓水莲</t>
  </si>
  <si>
    <t>5141040042412</t>
  </si>
  <si>
    <t>牟玉娇</t>
  </si>
  <si>
    <t>5141040040509</t>
  </si>
  <si>
    <t>李康</t>
  </si>
  <si>
    <t>5141040041012</t>
  </si>
  <si>
    <t>02005体育教师</t>
  </si>
  <si>
    <t>刘礼</t>
  </si>
  <si>
    <t>5141040042024</t>
  </si>
  <si>
    <t>干欣莹</t>
  </si>
  <si>
    <t>5141040043109</t>
  </si>
  <si>
    <t>02006心理健康教师</t>
  </si>
  <si>
    <t>蒋冬燕</t>
  </si>
  <si>
    <t>5141040042212</t>
  </si>
  <si>
    <t>潘凤丽</t>
  </si>
  <si>
    <t>5141040041720</t>
  </si>
  <si>
    <t>朱梦园</t>
  </si>
  <si>
    <t>5141040041330</t>
  </si>
  <si>
    <t>02007特殊教育教师</t>
  </si>
  <si>
    <t>宫高舜</t>
  </si>
  <si>
    <t>5141040040326</t>
  </si>
  <si>
    <t>母峰旭</t>
  </si>
  <si>
    <t>5141040041126</t>
  </si>
  <si>
    <t>李镕艳</t>
  </si>
  <si>
    <t>5141040042615</t>
  </si>
  <si>
    <t>董旭燕</t>
  </si>
  <si>
    <t>5141040040911</t>
  </si>
  <si>
    <t>02008初中英语教师</t>
  </si>
  <si>
    <t>杨芸</t>
  </si>
  <si>
    <t>5141040042523</t>
  </si>
  <si>
    <t>张涛</t>
  </si>
  <si>
    <t>5141040043804</t>
  </si>
  <si>
    <t>高婷婷</t>
  </si>
  <si>
    <t>5141040040314</t>
  </si>
  <si>
    <t>02009小学语文教师A（城区学校）</t>
  </si>
  <si>
    <t>向茂琳</t>
  </si>
  <si>
    <t>5141040044005</t>
  </si>
  <si>
    <t>王彬</t>
  </si>
  <si>
    <t>5141040042005</t>
  </si>
  <si>
    <t>张深凤</t>
  </si>
  <si>
    <t>5141040041206</t>
  </si>
  <si>
    <t>郭恩杰</t>
  </si>
  <si>
    <t>5141040040210</t>
  </si>
  <si>
    <t>贺颖</t>
  </si>
  <si>
    <t>5141040041706</t>
  </si>
  <si>
    <t>苟丽英</t>
  </si>
  <si>
    <t>5141040040419</t>
  </si>
  <si>
    <t>房思杨</t>
  </si>
  <si>
    <t>5141040040201</t>
  </si>
  <si>
    <t>汪礼霞</t>
  </si>
  <si>
    <t>5141040040316</t>
  </si>
  <si>
    <t>任思雯</t>
  </si>
  <si>
    <t>5141040041001</t>
  </si>
  <si>
    <t>潘红婷</t>
  </si>
  <si>
    <t>5141040041320</t>
  </si>
  <si>
    <t>02010小学语文教师B（农村学校）</t>
  </si>
  <si>
    <t>罗杰</t>
  </si>
  <si>
    <t>5141040042822</t>
  </si>
  <si>
    <t>刘亚琦</t>
  </si>
  <si>
    <t>5141040040704</t>
  </si>
  <si>
    <t>李蕊</t>
  </si>
  <si>
    <t>5141040041205</t>
  </si>
  <si>
    <t>任玉稀</t>
  </si>
  <si>
    <t>5141040042807</t>
  </si>
  <si>
    <t>张琪</t>
  </si>
  <si>
    <t>5141040042405</t>
  </si>
  <si>
    <t>耿玥</t>
  </si>
  <si>
    <t>5141040040514</t>
  </si>
  <si>
    <t>02011小学数学教师</t>
  </si>
  <si>
    <t>鲜春兰</t>
  </si>
  <si>
    <t>5141040042227</t>
  </si>
  <si>
    <t>黄秋兰</t>
  </si>
  <si>
    <t>5141040041822</t>
  </si>
  <si>
    <t>张议</t>
  </si>
  <si>
    <t>5141040042623</t>
  </si>
  <si>
    <t>蒋礼连</t>
  </si>
  <si>
    <t>5141040043827</t>
  </si>
  <si>
    <t>陈俊豪</t>
  </si>
  <si>
    <t>5141040040522</t>
  </si>
  <si>
    <t>唐玮辰</t>
  </si>
  <si>
    <t>5141040041803</t>
  </si>
  <si>
    <t>02012小学美术教师</t>
  </si>
  <si>
    <t>郑梦婷</t>
  </si>
  <si>
    <t>5141040041403</t>
  </si>
  <si>
    <t>蒋佳翾</t>
  </si>
  <si>
    <t>5141040040725</t>
  </si>
  <si>
    <t>赵玲</t>
  </si>
  <si>
    <t>5141040043311</t>
  </si>
  <si>
    <t>02013小学音乐教师</t>
  </si>
  <si>
    <t>郝静芳</t>
  </si>
  <si>
    <t>5141040042421</t>
  </si>
  <si>
    <t>罗育霖</t>
  </si>
  <si>
    <t>5141040042928</t>
  </si>
  <si>
    <t>肖烨梅</t>
  </si>
  <si>
    <t>5141040043426</t>
  </si>
  <si>
    <t>02014幼儿教师</t>
  </si>
  <si>
    <t>宋丹丹</t>
  </si>
  <si>
    <t>5141040040103</t>
  </si>
  <si>
    <t>杨璨</t>
  </si>
  <si>
    <t>5141040044207</t>
  </si>
  <si>
    <t>王怡为</t>
  </si>
  <si>
    <t>5141040040306</t>
  </si>
  <si>
    <t>02015定向招聘小学教师</t>
  </si>
  <si>
    <t>邱婧</t>
  </si>
  <si>
    <t>5141040042709</t>
  </si>
  <si>
    <t>张婷</t>
  </si>
  <si>
    <t>5141040044205</t>
  </si>
  <si>
    <t>张雨珍</t>
  </si>
  <si>
    <t>5141040041415</t>
  </si>
  <si>
    <t>曹浩</t>
  </si>
  <si>
    <t>5141040043609</t>
  </si>
  <si>
    <t>备注：-1为缺考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</si>
</sst>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1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2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7"/>
  <sheetViews>
    <sheetView tabSelected="1" zoomScale="110" zoomScaleNormal="110" workbookViewId="0">
      <pane ySplit="2" topLeftCell="A3" activePane="bottomLeft" state="frozen"/>
      <selection/>
      <selection pane="bottomLeft" activeCell="O16" sqref="O16"/>
    </sheetView>
  </sheetViews>
  <sheetFormatPr defaultColWidth="9" defaultRowHeight="13.5"/>
  <cols>
    <col min="1" max="1" width="5.8" style="1" customWidth="1"/>
    <col min="2" max="2" width="8.63333333333333" style="1" customWidth="1"/>
    <col min="3" max="3" width="14.4333333333333" style="1" customWidth="1"/>
    <col min="4" max="4" width="30.5666666666667" style="1" customWidth="1"/>
    <col min="5" max="5" width="8.05833333333333" style="1" customWidth="1"/>
    <col min="6" max="6" width="7.26666666666667" style="1" customWidth="1"/>
    <col min="7" max="7" width="8.64166666666667" style="1" customWidth="1"/>
    <col min="8" max="8" width="9.76666666666667" style="2" customWidth="1"/>
    <col min="9" max="9" width="7.95" style="2" customWidth="1"/>
    <col min="10" max="10" width="11.2416666666667" style="1" customWidth="1"/>
    <col min="11" max="16384" width="9" style="1"/>
  </cols>
  <sheetData>
    <row r="1" ht="26.25" spans="1:10">
      <c r="A1" s="3" t="s">
        <v>0</v>
      </c>
      <c r="B1" s="3"/>
      <c r="C1" s="3"/>
      <c r="D1" s="3"/>
      <c r="E1" s="3"/>
      <c r="F1" s="3"/>
      <c r="G1" s="3"/>
      <c r="H1" s="4"/>
      <c r="I1" s="4"/>
      <c r="J1" s="3"/>
    </row>
    <row r="2" ht="3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</row>
    <row r="3" spans="1:10">
      <c r="A3" s="7">
        <v>1</v>
      </c>
      <c r="B3" s="7" t="s">
        <v>11</v>
      </c>
      <c r="C3" s="7" t="s">
        <v>12</v>
      </c>
      <c r="D3" s="7" t="s">
        <v>13</v>
      </c>
      <c r="E3" s="7">
        <v>77.5</v>
      </c>
      <c r="F3" s="7"/>
      <c r="G3" s="7">
        <v>77.5</v>
      </c>
      <c r="H3" s="8">
        <v>87</v>
      </c>
      <c r="I3" s="8">
        <f t="shared" ref="I3:I25" si="0">(G3+H3)/2</f>
        <v>82.25</v>
      </c>
      <c r="J3" s="7">
        <v>1</v>
      </c>
    </row>
    <row r="4" spans="1:10">
      <c r="A4" s="7">
        <v>2</v>
      </c>
      <c r="B4" s="7" t="s">
        <v>14</v>
      </c>
      <c r="C4" s="7" t="s">
        <v>15</v>
      </c>
      <c r="D4" s="7" t="s">
        <v>13</v>
      </c>
      <c r="E4" s="7">
        <v>76</v>
      </c>
      <c r="F4" s="7"/>
      <c r="G4" s="7">
        <v>76</v>
      </c>
      <c r="H4" s="8">
        <v>82.37</v>
      </c>
      <c r="I4" s="8">
        <f t="shared" si="0"/>
        <v>79.185</v>
      </c>
      <c r="J4" s="7">
        <v>2</v>
      </c>
    </row>
    <row r="5" spans="1:10">
      <c r="A5" s="7">
        <v>3</v>
      </c>
      <c r="B5" s="7" t="s">
        <v>16</v>
      </c>
      <c r="C5" s="7" t="s">
        <v>17</v>
      </c>
      <c r="D5" s="7" t="s">
        <v>13</v>
      </c>
      <c r="E5" s="7">
        <v>70</v>
      </c>
      <c r="F5" s="7"/>
      <c r="G5" s="7">
        <v>70</v>
      </c>
      <c r="H5" s="8">
        <v>83.23</v>
      </c>
      <c r="I5" s="8">
        <f t="shared" si="0"/>
        <v>76.615</v>
      </c>
      <c r="J5" s="7">
        <v>3</v>
      </c>
    </row>
    <row r="6" spans="1:10">
      <c r="A6" s="7">
        <v>4</v>
      </c>
      <c r="B6" s="7" t="s">
        <v>18</v>
      </c>
      <c r="C6" s="7" t="s">
        <v>19</v>
      </c>
      <c r="D6" s="7" t="s">
        <v>20</v>
      </c>
      <c r="E6" s="7">
        <v>73</v>
      </c>
      <c r="F6" s="7"/>
      <c r="G6" s="7">
        <v>73</v>
      </c>
      <c r="H6" s="8">
        <v>83.57</v>
      </c>
      <c r="I6" s="8">
        <f t="shared" si="0"/>
        <v>78.285</v>
      </c>
      <c r="J6" s="7">
        <v>1</v>
      </c>
    </row>
    <row r="7" spans="1:10">
      <c r="A7" s="7">
        <v>5</v>
      </c>
      <c r="B7" s="7" t="s">
        <v>21</v>
      </c>
      <c r="C7" s="7" t="s">
        <v>22</v>
      </c>
      <c r="D7" s="7" t="s">
        <v>20</v>
      </c>
      <c r="E7" s="7">
        <v>70</v>
      </c>
      <c r="F7" s="7"/>
      <c r="G7" s="7">
        <v>70</v>
      </c>
      <c r="H7" s="8">
        <v>80.53</v>
      </c>
      <c r="I7" s="8">
        <f t="shared" si="0"/>
        <v>75.265</v>
      </c>
      <c r="J7" s="7">
        <v>2</v>
      </c>
    </row>
    <row r="8" spans="1:10">
      <c r="A8" s="7">
        <v>6</v>
      </c>
      <c r="B8" s="7" t="s">
        <v>23</v>
      </c>
      <c r="C8" s="7" t="s">
        <v>24</v>
      </c>
      <c r="D8" s="7" t="s">
        <v>20</v>
      </c>
      <c r="E8" s="7">
        <v>69</v>
      </c>
      <c r="F8" s="7"/>
      <c r="G8" s="7">
        <v>69</v>
      </c>
      <c r="H8" s="8">
        <v>81.53</v>
      </c>
      <c r="I8" s="8">
        <f t="shared" si="0"/>
        <v>75.265</v>
      </c>
      <c r="J8" s="7">
        <v>2</v>
      </c>
    </row>
    <row r="9" spans="1:10">
      <c r="A9" s="7">
        <v>7</v>
      </c>
      <c r="B9" s="7" t="s">
        <v>25</v>
      </c>
      <c r="C9" s="7" t="s">
        <v>26</v>
      </c>
      <c r="D9" s="7" t="s">
        <v>27</v>
      </c>
      <c r="E9" s="7">
        <v>69</v>
      </c>
      <c r="F9" s="7"/>
      <c r="G9" s="7">
        <v>69</v>
      </c>
      <c r="H9" s="8">
        <v>87.3</v>
      </c>
      <c r="I9" s="8">
        <f t="shared" si="0"/>
        <v>78.15</v>
      </c>
      <c r="J9" s="7">
        <v>1</v>
      </c>
    </row>
    <row r="10" spans="1:10">
      <c r="A10" s="7">
        <v>8</v>
      </c>
      <c r="B10" s="7" t="s">
        <v>28</v>
      </c>
      <c r="C10" s="7" t="s">
        <v>29</v>
      </c>
      <c r="D10" s="7" t="s">
        <v>27</v>
      </c>
      <c r="E10" s="7">
        <v>67</v>
      </c>
      <c r="F10" s="7"/>
      <c r="G10" s="7">
        <v>67</v>
      </c>
      <c r="H10" s="8">
        <v>88.1</v>
      </c>
      <c r="I10" s="8">
        <f t="shared" si="0"/>
        <v>77.55</v>
      </c>
      <c r="J10" s="7">
        <v>2</v>
      </c>
    </row>
    <row r="11" spans="1:10">
      <c r="A11" s="7">
        <v>9</v>
      </c>
      <c r="B11" s="7" t="s">
        <v>30</v>
      </c>
      <c r="C11" s="7" t="s">
        <v>31</v>
      </c>
      <c r="D11" s="7" t="s">
        <v>27</v>
      </c>
      <c r="E11" s="7">
        <v>70</v>
      </c>
      <c r="F11" s="7"/>
      <c r="G11" s="7">
        <v>70</v>
      </c>
      <c r="H11" s="8">
        <v>84.67</v>
      </c>
      <c r="I11" s="8">
        <f t="shared" si="0"/>
        <v>77.335</v>
      </c>
      <c r="J11" s="7">
        <v>3</v>
      </c>
    </row>
    <row r="12" spans="1:10">
      <c r="A12" s="7">
        <v>10</v>
      </c>
      <c r="B12" s="7" t="s">
        <v>32</v>
      </c>
      <c r="C12" s="7" t="s">
        <v>33</v>
      </c>
      <c r="D12" s="7" t="s">
        <v>27</v>
      </c>
      <c r="E12" s="7">
        <v>66</v>
      </c>
      <c r="F12" s="7"/>
      <c r="G12" s="7">
        <v>66</v>
      </c>
      <c r="H12" s="8">
        <v>86.77</v>
      </c>
      <c r="I12" s="8">
        <f t="shared" si="0"/>
        <v>76.385</v>
      </c>
      <c r="J12" s="7">
        <v>4</v>
      </c>
    </row>
    <row r="13" spans="1:10">
      <c r="A13" s="7">
        <v>11</v>
      </c>
      <c r="B13" s="7" t="s">
        <v>34</v>
      </c>
      <c r="C13" s="7" t="s">
        <v>35</v>
      </c>
      <c r="D13" s="7" t="s">
        <v>27</v>
      </c>
      <c r="E13" s="7">
        <v>67</v>
      </c>
      <c r="F13" s="7"/>
      <c r="G13" s="7">
        <v>67</v>
      </c>
      <c r="H13" s="8">
        <v>84.57</v>
      </c>
      <c r="I13" s="8">
        <f t="shared" si="0"/>
        <v>75.785</v>
      </c>
      <c r="J13" s="7">
        <v>5</v>
      </c>
    </row>
    <row r="14" spans="1:10">
      <c r="A14" s="7">
        <v>12</v>
      </c>
      <c r="B14" s="7" t="s">
        <v>36</v>
      </c>
      <c r="C14" s="7" t="s">
        <v>37</v>
      </c>
      <c r="D14" s="7" t="s">
        <v>38</v>
      </c>
      <c r="E14" s="7">
        <v>81</v>
      </c>
      <c r="F14" s="7"/>
      <c r="G14" s="7">
        <v>81</v>
      </c>
      <c r="H14" s="8">
        <v>85.27</v>
      </c>
      <c r="I14" s="8">
        <f t="shared" si="0"/>
        <v>83.135</v>
      </c>
      <c r="J14" s="7">
        <v>1</v>
      </c>
    </row>
    <row r="15" spans="1:10">
      <c r="A15" s="7">
        <v>13</v>
      </c>
      <c r="B15" s="7" t="s">
        <v>39</v>
      </c>
      <c r="C15" s="7" t="s">
        <v>40</v>
      </c>
      <c r="D15" s="7" t="s">
        <v>38</v>
      </c>
      <c r="E15" s="7">
        <v>74</v>
      </c>
      <c r="F15" s="7"/>
      <c r="G15" s="7">
        <v>74</v>
      </c>
      <c r="H15" s="8">
        <v>87.2</v>
      </c>
      <c r="I15" s="8">
        <f t="shared" si="0"/>
        <v>80.6</v>
      </c>
      <c r="J15" s="7">
        <v>2</v>
      </c>
    </row>
    <row r="16" spans="1:10">
      <c r="A16" s="7">
        <v>14</v>
      </c>
      <c r="B16" s="7" t="s">
        <v>41</v>
      </c>
      <c r="C16" s="7" t="s">
        <v>42</v>
      </c>
      <c r="D16" s="7" t="s">
        <v>38</v>
      </c>
      <c r="E16" s="7">
        <v>65.5</v>
      </c>
      <c r="F16" s="7">
        <v>8</v>
      </c>
      <c r="G16" s="7">
        <v>73.5</v>
      </c>
      <c r="H16" s="8">
        <v>84.17</v>
      </c>
      <c r="I16" s="8">
        <f t="shared" si="0"/>
        <v>78.835</v>
      </c>
      <c r="J16" s="7">
        <v>3</v>
      </c>
    </row>
    <row r="17" spans="1:10">
      <c r="A17" s="7">
        <v>15</v>
      </c>
      <c r="B17" s="7" t="s">
        <v>43</v>
      </c>
      <c r="C17" s="7" t="s">
        <v>44</v>
      </c>
      <c r="D17" s="7" t="s">
        <v>38</v>
      </c>
      <c r="E17" s="7">
        <v>73.5</v>
      </c>
      <c r="F17" s="7"/>
      <c r="G17" s="7">
        <v>73.5</v>
      </c>
      <c r="H17" s="8">
        <v>80.47</v>
      </c>
      <c r="I17" s="8">
        <f t="shared" si="0"/>
        <v>76.985</v>
      </c>
      <c r="J17" s="7">
        <v>4</v>
      </c>
    </row>
    <row r="18" spans="1:10">
      <c r="A18" s="7">
        <v>16</v>
      </c>
      <c r="B18" s="7" t="s">
        <v>45</v>
      </c>
      <c r="C18" s="7" t="s">
        <v>46</v>
      </c>
      <c r="D18" s="7" t="s">
        <v>47</v>
      </c>
      <c r="E18" s="7">
        <v>77</v>
      </c>
      <c r="F18" s="7"/>
      <c r="G18" s="7">
        <v>77</v>
      </c>
      <c r="H18" s="8">
        <v>89.5</v>
      </c>
      <c r="I18" s="8">
        <f t="shared" si="0"/>
        <v>83.25</v>
      </c>
      <c r="J18" s="7">
        <v>1</v>
      </c>
    </row>
    <row r="19" spans="1:10">
      <c r="A19" s="7">
        <v>17</v>
      </c>
      <c r="B19" s="7" t="s">
        <v>48</v>
      </c>
      <c r="C19" s="7" t="s">
        <v>49</v>
      </c>
      <c r="D19" s="7" t="s">
        <v>47</v>
      </c>
      <c r="E19" s="7">
        <v>70</v>
      </c>
      <c r="F19" s="7"/>
      <c r="G19" s="7">
        <v>70</v>
      </c>
      <c r="H19" s="8">
        <v>86.03</v>
      </c>
      <c r="I19" s="8">
        <f t="shared" si="0"/>
        <v>78.015</v>
      </c>
      <c r="J19" s="7">
        <v>2</v>
      </c>
    </row>
    <row r="20" spans="1:10">
      <c r="A20" s="7">
        <v>18</v>
      </c>
      <c r="B20" s="7" t="s">
        <v>50</v>
      </c>
      <c r="C20" s="7" t="s">
        <v>51</v>
      </c>
      <c r="D20" s="7" t="s">
        <v>52</v>
      </c>
      <c r="E20" s="7">
        <v>66</v>
      </c>
      <c r="F20" s="7"/>
      <c r="G20" s="7">
        <v>66</v>
      </c>
      <c r="H20" s="8">
        <v>83.9</v>
      </c>
      <c r="I20" s="8">
        <f t="shared" si="0"/>
        <v>74.95</v>
      </c>
      <c r="J20" s="7">
        <v>1</v>
      </c>
    </row>
    <row r="21" spans="1:10">
      <c r="A21" s="7">
        <v>19</v>
      </c>
      <c r="B21" s="7" t="s">
        <v>53</v>
      </c>
      <c r="C21" s="7" t="s">
        <v>54</v>
      </c>
      <c r="D21" s="7" t="s">
        <v>52</v>
      </c>
      <c r="E21" s="7">
        <v>64.5</v>
      </c>
      <c r="F21" s="7"/>
      <c r="G21" s="7">
        <v>64.5</v>
      </c>
      <c r="H21" s="8">
        <v>82.77</v>
      </c>
      <c r="I21" s="8">
        <f t="shared" si="0"/>
        <v>73.635</v>
      </c>
      <c r="J21" s="7">
        <v>2</v>
      </c>
    </row>
    <row r="22" spans="1:10">
      <c r="A22" s="7">
        <v>20</v>
      </c>
      <c r="B22" s="7" t="s">
        <v>55</v>
      </c>
      <c r="C22" s="7" t="s">
        <v>56</v>
      </c>
      <c r="D22" s="7" t="s">
        <v>52</v>
      </c>
      <c r="E22" s="7">
        <v>67.5</v>
      </c>
      <c r="F22" s="7"/>
      <c r="G22" s="7">
        <v>67.5</v>
      </c>
      <c r="H22" s="8">
        <v>75.57</v>
      </c>
      <c r="I22" s="8">
        <f t="shared" si="0"/>
        <v>71.535</v>
      </c>
      <c r="J22" s="7">
        <v>3</v>
      </c>
    </row>
    <row r="23" spans="1:10">
      <c r="A23" s="7">
        <v>21</v>
      </c>
      <c r="B23" s="7" t="s">
        <v>57</v>
      </c>
      <c r="C23" s="7" t="s">
        <v>58</v>
      </c>
      <c r="D23" s="7" t="s">
        <v>59</v>
      </c>
      <c r="E23" s="7">
        <v>81</v>
      </c>
      <c r="F23" s="7"/>
      <c r="G23" s="7">
        <v>81</v>
      </c>
      <c r="H23" s="8">
        <v>83.8</v>
      </c>
      <c r="I23" s="8">
        <f t="shared" si="0"/>
        <v>82.4</v>
      </c>
      <c r="J23" s="7">
        <v>1</v>
      </c>
    </row>
    <row r="24" spans="1:10">
      <c r="A24" s="7">
        <v>22</v>
      </c>
      <c r="B24" s="7" t="s">
        <v>60</v>
      </c>
      <c r="C24" s="7" t="s">
        <v>61</v>
      </c>
      <c r="D24" s="7" t="s">
        <v>59</v>
      </c>
      <c r="E24" s="7">
        <v>67.5</v>
      </c>
      <c r="F24" s="7"/>
      <c r="G24" s="7">
        <v>67.5</v>
      </c>
      <c r="H24" s="8">
        <v>90.4</v>
      </c>
      <c r="I24" s="8">
        <f t="shared" si="0"/>
        <v>78.95</v>
      </c>
      <c r="J24" s="7">
        <v>2</v>
      </c>
    </row>
    <row r="25" spans="1:10">
      <c r="A25" s="7">
        <v>23</v>
      </c>
      <c r="B25" s="7" t="s">
        <v>62</v>
      </c>
      <c r="C25" s="7" t="s">
        <v>63</v>
      </c>
      <c r="D25" s="7" t="s">
        <v>59</v>
      </c>
      <c r="E25" s="7">
        <v>61</v>
      </c>
      <c r="F25" s="7"/>
      <c r="G25" s="7">
        <v>61</v>
      </c>
      <c r="H25" s="8">
        <v>78.33</v>
      </c>
      <c r="I25" s="8">
        <f t="shared" si="0"/>
        <v>69.665</v>
      </c>
      <c r="J25" s="7">
        <v>3</v>
      </c>
    </row>
    <row r="26" spans="1:10">
      <c r="A26" s="7">
        <v>24</v>
      </c>
      <c r="B26" s="7" t="s">
        <v>64</v>
      </c>
      <c r="C26" s="7" t="s">
        <v>65</v>
      </c>
      <c r="D26" s="7" t="s">
        <v>59</v>
      </c>
      <c r="E26" s="7">
        <v>66.5</v>
      </c>
      <c r="F26" s="7"/>
      <c r="G26" s="7">
        <v>66.5</v>
      </c>
      <c r="H26" s="7">
        <v>-1</v>
      </c>
      <c r="I26" s="8"/>
      <c r="J26" s="7"/>
    </row>
    <row r="27" spans="1:10">
      <c r="A27" s="7">
        <v>25</v>
      </c>
      <c r="B27" s="7" t="s">
        <v>66</v>
      </c>
      <c r="C27" s="7" t="s">
        <v>67</v>
      </c>
      <c r="D27" s="7" t="s">
        <v>68</v>
      </c>
      <c r="E27" s="7">
        <v>81.5</v>
      </c>
      <c r="F27" s="7"/>
      <c r="G27" s="7">
        <v>81.5</v>
      </c>
      <c r="H27" s="8">
        <v>87.37</v>
      </c>
      <c r="I27" s="8">
        <f t="shared" ref="I27:I38" si="1">(G27+H27)/2</f>
        <v>84.435</v>
      </c>
      <c r="J27" s="7">
        <v>1</v>
      </c>
    </row>
    <row r="28" spans="1:10">
      <c r="A28" s="7">
        <v>26</v>
      </c>
      <c r="B28" s="7" t="s">
        <v>69</v>
      </c>
      <c r="C28" s="7" t="s">
        <v>70</v>
      </c>
      <c r="D28" s="7" t="s">
        <v>68</v>
      </c>
      <c r="E28" s="7">
        <v>76.5</v>
      </c>
      <c r="F28" s="7"/>
      <c r="G28" s="7">
        <v>76.5</v>
      </c>
      <c r="H28" s="8">
        <v>86.7</v>
      </c>
      <c r="I28" s="8">
        <f t="shared" si="1"/>
        <v>81.6</v>
      </c>
      <c r="J28" s="7">
        <v>2</v>
      </c>
    </row>
    <row r="29" spans="1:10">
      <c r="A29" s="7">
        <v>27</v>
      </c>
      <c r="B29" s="7" t="s">
        <v>71</v>
      </c>
      <c r="C29" s="7" t="s">
        <v>72</v>
      </c>
      <c r="D29" s="7" t="s">
        <v>68</v>
      </c>
      <c r="E29" s="7">
        <v>77.5</v>
      </c>
      <c r="F29" s="7"/>
      <c r="G29" s="7">
        <v>77.5</v>
      </c>
      <c r="H29" s="7">
        <v>-1</v>
      </c>
      <c r="I29" s="8"/>
      <c r="J29" s="7"/>
    </row>
    <row r="30" spans="1:10">
      <c r="A30" s="7">
        <v>28</v>
      </c>
      <c r="B30" s="7" t="s">
        <v>73</v>
      </c>
      <c r="C30" s="7" t="s">
        <v>74</v>
      </c>
      <c r="D30" s="7" t="s">
        <v>75</v>
      </c>
      <c r="E30" s="7">
        <v>72</v>
      </c>
      <c r="F30" s="7">
        <v>8</v>
      </c>
      <c r="G30" s="7">
        <v>80</v>
      </c>
      <c r="H30" s="8">
        <v>84.87</v>
      </c>
      <c r="I30" s="8">
        <f t="shared" si="1"/>
        <v>82.435</v>
      </c>
      <c r="J30" s="7">
        <v>1</v>
      </c>
    </row>
    <row r="31" spans="1:10">
      <c r="A31" s="7">
        <v>29</v>
      </c>
      <c r="B31" s="7" t="s">
        <v>76</v>
      </c>
      <c r="C31" s="7" t="s">
        <v>77</v>
      </c>
      <c r="D31" s="7" t="s">
        <v>75</v>
      </c>
      <c r="E31" s="7">
        <v>76.5</v>
      </c>
      <c r="F31" s="7"/>
      <c r="G31" s="7">
        <v>76.5</v>
      </c>
      <c r="H31" s="8">
        <v>79.83</v>
      </c>
      <c r="I31" s="8">
        <f t="shared" si="1"/>
        <v>78.165</v>
      </c>
      <c r="J31" s="7">
        <v>2</v>
      </c>
    </row>
    <row r="32" spans="1:10">
      <c r="A32" s="7">
        <v>30</v>
      </c>
      <c r="B32" s="7" t="s">
        <v>78</v>
      </c>
      <c r="C32" s="7" t="s">
        <v>79</v>
      </c>
      <c r="D32" s="7" t="s">
        <v>75</v>
      </c>
      <c r="E32" s="7">
        <v>74</v>
      </c>
      <c r="F32" s="7"/>
      <c r="G32" s="7">
        <v>74</v>
      </c>
      <c r="H32" s="8">
        <v>82.17</v>
      </c>
      <c r="I32" s="8">
        <f t="shared" si="1"/>
        <v>78.085</v>
      </c>
      <c r="J32" s="7">
        <v>3</v>
      </c>
    </row>
    <row r="33" spans="1:10">
      <c r="A33" s="7">
        <v>31</v>
      </c>
      <c r="B33" s="7" t="s">
        <v>80</v>
      </c>
      <c r="C33" s="7" t="s">
        <v>81</v>
      </c>
      <c r="D33" s="7" t="s">
        <v>75</v>
      </c>
      <c r="E33" s="7">
        <v>67</v>
      </c>
      <c r="F33" s="7"/>
      <c r="G33" s="7">
        <v>67</v>
      </c>
      <c r="H33" s="8">
        <v>85.67</v>
      </c>
      <c r="I33" s="8">
        <f t="shared" si="1"/>
        <v>76.335</v>
      </c>
      <c r="J33" s="7">
        <v>4</v>
      </c>
    </row>
    <row r="34" spans="1:10">
      <c r="A34" s="7">
        <v>32</v>
      </c>
      <c r="B34" s="7" t="s">
        <v>82</v>
      </c>
      <c r="C34" s="7" t="s">
        <v>83</v>
      </c>
      <c r="D34" s="7" t="s">
        <v>75</v>
      </c>
      <c r="E34" s="7">
        <v>75</v>
      </c>
      <c r="F34" s="7"/>
      <c r="G34" s="7">
        <v>75</v>
      </c>
      <c r="H34" s="8">
        <v>76</v>
      </c>
      <c r="I34" s="8">
        <f t="shared" si="1"/>
        <v>75.5</v>
      </c>
      <c r="J34" s="7">
        <v>5</v>
      </c>
    </row>
    <row r="35" spans="1:10">
      <c r="A35" s="7">
        <v>33</v>
      </c>
      <c r="B35" s="7" t="s">
        <v>84</v>
      </c>
      <c r="C35" s="7" t="s">
        <v>85</v>
      </c>
      <c r="D35" s="7" t="s">
        <v>75</v>
      </c>
      <c r="E35" s="7">
        <v>71</v>
      </c>
      <c r="F35" s="7"/>
      <c r="G35" s="7">
        <v>71</v>
      </c>
      <c r="H35" s="8">
        <v>78.73</v>
      </c>
      <c r="I35" s="8">
        <f t="shared" si="1"/>
        <v>74.865</v>
      </c>
      <c r="J35" s="7">
        <v>6</v>
      </c>
    </row>
    <row r="36" spans="1:10">
      <c r="A36" s="7">
        <v>34</v>
      </c>
      <c r="B36" s="7" t="s">
        <v>86</v>
      </c>
      <c r="C36" s="7" t="s">
        <v>87</v>
      </c>
      <c r="D36" s="7" t="s">
        <v>75</v>
      </c>
      <c r="E36" s="7">
        <v>69</v>
      </c>
      <c r="F36" s="7"/>
      <c r="G36" s="7">
        <v>69</v>
      </c>
      <c r="H36" s="8">
        <v>77.83</v>
      </c>
      <c r="I36" s="8">
        <f t="shared" si="1"/>
        <v>73.415</v>
      </c>
      <c r="J36" s="7">
        <v>7</v>
      </c>
    </row>
    <row r="37" spans="1:10">
      <c r="A37" s="7">
        <v>35</v>
      </c>
      <c r="B37" s="7" t="s">
        <v>88</v>
      </c>
      <c r="C37" s="7" t="s">
        <v>89</v>
      </c>
      <c r="D37" s="7" t="s">
        <v>75</v>
      </c>
      <c r="E37" s="7">
        <v>67</v>
      </c>
      <c r="F37" s="7"/>
      <c r="G37" s="7">
        <v>67</v>
      </c>
      <c r="H37" s="8">
        <v>78.37</v>
      </c>
      <c r="I37" s="8">
        <f t="shared" si="1"/>
        <v>72.685</v>
      </c>
      <c r="J37" s="7">
        <v>8</v>
      </c>
    </row>
    <row r="38" spans="1:10">
      <c r="A38" s="7">
        <v>36</v>
      </c>
      <c r="B38" s="7" t="s">
        <v>90</v>
      </c>
      <c r="C38" s="7" t="s">
        <v>91</v>
      </c>
      <c r="D38" s="7" t="s">
        <v>75</v>
      </c>
      <c r="E38" s="7">
        <v>67</v>
      </c>
      <c r="F38" s="7"/>
      <c r="G38" s="7">
        <v>67</v>
      </c>
      <c r="H38" s="8">
        <v>76.93</v>
      </c>
      <c r="I38" s="8">
        <f t="shared" si="1"/>
        <v>71.965</v>
      </c>
      <c r="J38" s="7">
        <v>9</v>
      </c>
    </row>
    <row r="39" spans="1:10">
      <c r="A39" s="7">
        <v>37</v>
      </c>
      <c r="B39" s="7" t="s">
        <v>92</v>
      </c>
      <c r="C39" s="7" t="s">
        <v>93</v>
      </c>
      <c r="D39" s="7" t="s">
        <v>75</v>
      </c>
      <c r="E39" s="7">
        <v>69</v>
      </c>
      <c r="F39" s="7"/>
      <c r="G39" s="7">
        <v>69</v>
      </c>
      <c r="H39" s="7">
        <v>-1</v>
      </c>
      <c r="I39" s="8"/>
      <c r="J39" s="7"/>
    </row>
    <row r="40" spans="1:10">
      <c r="A40" s="7">
        <v>38</v>
      </c>
      <c r="B40" s="7" t="s">
        <v>94</v>
      </c>
      <c r="C40" s="7" t="s">
        <v>95</v>
      </c>
      <c r="D40" s="7" t="s">
        <v>96</v>
      </c>
      <c r="E40" s="7">
        <v>73.5</v>
      </c>
      <c r="F40" s="7"/>
      <c r="G40" s="7">
        <v>73.5</v>
      </c>
      <c r="H40" s="8">
        <v>85.5</v>
      </c>
      <c r="I40" s="8">
        <f t="shared" ref="I40:I59" si="2">(G40+H40)/2</f>
        <v>79.5</v>
      </c>
      <c r="J40" s="7">
        <v>1</v>
      </c>
    </row>
    <row r="41" spans="1:10">
      <c r="A41" s="7">
        <v>39</v>
      </c>
      <c r="B41" s="7" t="s">
        <v>97</v>
      </c>
      <c r="C41" s="7" t="s">
        <v>98</v>
      </c>
      <c r="D41" s="7" t="s">
        <v>96</v>
      </c>
      <c r="E41" s="7">
        <v>73</v>
      </c>
      <c r="F41" s="7"/>
      <c r="G41" s="7">
        <v>73</v>
      </c>
      <c r="H41" s="8">
        <v>84.8</v>
      </c>
      <c r="I41" s="8">
        <f t="shared" si="2"/>
        <v>78.9</v>
      </c>
      <c r="J41" s="7">
        <v>2</v>
      </c>
    </row>
    <row r="42" spans="1:10">
      <c r="A42" s="7">
        <v>40</v>
      </c>
      <c r="B42" s="7" t="s">
        <v>99</v>
      </c>
      <c r="C42" s="7" t="s">
        <v>100</v>
      </c>
      <c r="D42" s="7" t="s">
        <v>96</v>
      </c>
      <c r="E42" s="7">
        <v>71</v>
      </c>
      <c r="F42" s="7"/>
      <c r="G42" s="7">
        <v>71</v>
      </c>
      <c r="H42" s="8">
        <v>86.77</v>
      </c>
      <c r="I42" s="8">
        <f t="shared" si="2"/>
        <v>78.885</v>
      </c>
      <c r="J42" s="7">
        <v>3</v>
      </c>
    </row>
    <row r="43" spans="1:10">
      <c r="A43" s="7">
        <v>41</v>
      </c>
      <c r="B43" s="7" t="s">
        <v>101</v>
      </c>
      <c r="C43" s="7" t="s">
        <v>102</v>
      </c>
      <c r="D43" s="7" t="s">
        <v>96</v>
      </c>
      <c r="E43" s="7">
        <v>74</v>
      </c>
      <c r="F43" s="7"/>
      <c r="G43" s="7">
        <v>74</v>
      </c>
      <c r="H43" s="8">
        <v>83.23</v>
      </c>
      <c r="I43" s="8">
        <f t="shared" si="2"/>
        <v>78.615</v>
      </c>
      <c r="J43" s="7">
        <v>4</v>
      </c>
    </row>
    <row r="44" spans="1:10">
      <c r="A44" s="7">
        <v>42</v>
      </c>
      <c r="B44" s="7" t="s">
        <v>103</v>
      </c>
      <c r="C44" s="7" t="s">
        <v>104</v>
      </c>
      <c r="D44" s="7" t="s">
        <v>96</v>
      </c>
      <c r="E44" s="7">
        <v>70.5</v>
      </c>
      <c r="F44" s="7"/>
      <c r="G44" s="7">
        <v>70.5</v>
      </c>
      <c r="H44" s="8">
        <v>84.57</v>
      </c>
      <c r="I44" s="8">
        <f t="shared" si="2"/>
        <v>77.535</v>
      </c>
      <c r="J44" s="7">
        <v>5</v>
      </c>
    </row>
    <row r="45" spans="1:10">
      <c r="A45" s="7">
        <v>43</v>
      </c>
      <c r="B45" s="7" t="s">
        <v>105</v>
      </c>
      <c r="C45" s="7" t="s">
        <v>106</v>
      </c>
      <c r="D45" s="7" t="s">
        <v>96</v>
      </c>
      <c r="E45" s="7">
        <v>70.5</v>
      </c>
      <c r="F45" s="7"/>
      <c r="G45" s="7">
        <v>70.5</v>
      </c>
      <c r="H45" s="8">
        <v>83.2</v>
      </c>
      <c r="I45" s="8">
        <f t="shared" si="2"/>
        <v>76.85</v>
      </c>
      <c r="J45" s="7">
        <v>6</v>
      </c>
    </row>
    <row r="46" spans="1:10">
      <c r="A46" s="7">
        <v>44</v>
      </c>
      <c r="B46" s="7" t="s">
        <v>107</v>
      </c>
      <c r="C46" s="7" t="s">
        <v>108</v>
      </c>
      <c r="D46" s="7" t="s">
        <v>109</v>
      </c>
      <c r="E46" s="7">
        <v>79.5</v>
      </c>
      <c r="F46" s="7"/>
      <c r="G46" s="7">
        <v>79.5</v>
      </c>
      <c r="H46" s="8">
        <v>86.1</v>
      </c>
      <c r="I46" s="8">
        <f t="shared" si="2"/>
        <v>82.8</v>
      </c>
      <c r="J46" s="7">
        <v>1</v>
      </c>
    </row>
    <row r="47" spans="1:10">
      <c r="A47" s="7">
        <v>45</v>
      </c>
      <c r="B47" s="7" t="s">
        <v>110</v>
      </c>
      <c r="C47" s="7" t="s">
        <v>111</v>
      </c>
      <c r="D47" s="7" t="s">
        <v>109</v>
      </c>
      <c r="E47" s="7">
        <v>75.5</v>
      </c>
      <c r="F47" s="7"/>
      <c r="G47" s="7">
        <v>75.5</v>
      </c>
      <c r="H47" s="8">
        <v>85.63</v>
      </c>
      <c r="I47" s="8">
        <f t="shared" si="2"/>
        <v>80.565</v>
      </c>
      <c r="J47" s="7">
        <v>2</v>
      </c>
    </row>
    <row r="48" spans="1:10">
      <c r="A48" s="7">
        <v>46</v>
      </c>
      <c r="B48" s="7" t="s">
        <v>112</v>
      </c>
      <c r="C48" s="7" t="s">
        <v>113</v>
      </c>
      <c r="D48" s="7" t="s">
        <v>109</v>
      </c>
      <c r="E48" s="7">
        <v>74</v>
      </c>
      <c r="F48" s="7"/>
      <c r="G48" s="7">
        <v>74</v>
      </c>
      <c r="H48" s="8">
        <v>83.63</v>
      </c>
      <c r="I48" s="8">
        <f t="shared" si="2"/>
        <v>78.815</v>
      </c>
      <c r="J48" s="7">
        <v>3</v>
      </c>
    </row>
    <row r="49" spans="1:10">
      <c r="A49" s="7">
        <v>47</v>
      </c>
      <c r="B49" s="7" t="s">
        <v>114</v>
      </c>
      <c r="C49" s="7" t="s">
        <v>115</v>
      </c>
      <c r="D49" s="7" t="s">
        <v>109</v>
      </c>
      <c r="E49" s="7">
        <v>72</v>
      </c>
      <c r="F49" s="7"/>
      <c r="G49" s="7">
        <v>72</v>
      </c>
      <c r="H49" s="8">
        <v>85.1</v>
      </c>
      <c r="I49" s="8">
        <f t="shared" si="2"/>
        <v>78.55</v>
      </c>
      <c r="J49" s="7">
        <v>4</v>
      </c>
    </row>
    <row r="50" spans="1:10">
      <c r="A50" s="7">
        <v>48</v>
      </c>
      <c r="B50" s="7" t="s">
        <v>116</v>
      </c>
      <c r="C50" s="7" t="s">
        <v>117</v>
      </c>
      <c r="D50" s="7" t="s">
        <v>109</v>
      </c>
      <c r="E50" s="7">
        <v>70.5</v>
      </c>
      <c r="F50" s="7"/>
      <c r="G50" s="7">
        <v>70.5</v>
      </c>
      <c r="H50" s="8">
        <v>86.6</v>
      </c>
      <c r="I50" s="8">
        <f t="shared" si="2"/>
        <v>78.55</v>
      </c>
      <c r="J50" s="7">
        <v>4</v>
      </c>
    </row>
    <row r="51" spans="1:10">
      <c r="A51" s="7">
        <v>49</v>
      </c>
      <c r="B51" s="7" t="s">
        <v>118</v>
      </c>
      <c r="C51" s="7" t="s">
        <v>119</v>
      </c>
      <c r="D51" s="7" t="s">
        <v>109</v>
      </c>
      <c r="E51" s="7">
        <v>72</v>
      </c>
      <c r="F51" s="7"/>
      <c r="G51" s="7">
        <v>72</v>
      </c>
      <c r="H51" s="8">
        <v>83.7</v>
      </c>
      <c r="I51" s="8">
        <f t="shared" si="2"/>
        <v>77.85</v>
      </c>
      <c r="J51" s="7">
        <v>6</v>
      </c>
    </row>
    <row r="52" spans="1:10">
      <c r="A52" s="7">
        <v>50</v>
      </c>
      <c r="B52" s="7" t="s">
        <v>120</v>
      </c>
      <c r="C52" s="7" t="s">
        <v>121</v>
      </c>
      <c r="D52" s="7" t="s">
        <v>122</v>
      </c>
      <c r="E52" s="7">
        <v>69.5</v>
      </c>
      <c r="F52" s="7"/>
      <c r="G52" s="7">
        <v>69.5</v>
      </c>
      <c r="H52" s="8">
        <v>87.33</v>
      </c>
      <c r="I52" s="8">
        <f t="shared" si="2"/>
        <v>78.415</v>
      </c>
      <c r="J52" s="7">
        <v>1</v>
      </c>
    </row>
    <row r="53" spans="1:10">
      <c r="A53" s="7">
        <v>51</v>
      </c>
      <c r="B53" s="7" t="s">
        <v>123</v>
      </c>
      <c r="C53" s="7" t="s">
        <v>124</v>
      </c>
      <c r="D53" s="7" t="s">
        <v>122</v>
      </c>
      <c r="E53" s="7">
        <v>70.5</v>
      </c>
      <c r="F53" s="7"/>
      <c r="G53" s="7">
        <v>70.5</v>
      </c>
      <c r="H53" s="8">
        <v>84.83</v>
      </c>
      <c r="I53" s="8">
        <f t="shared" si="2"/>
        <v>77.665</v>
      </c>
      <c r="J53" s="7">
        <v>2</v>
      </c>
    </row>
    <row r="54" spans="1:10">
      <c r="A54" s="7">
        <v>52</v>
      </c>
      <c r="B54" s="7" t="s">
        <v>125</v>
      </c>
      <c r="C54" s="7" t="s">
        <v>126</v>
      </c>
      <c r="D54" s="7" t="s">
        <v>122</v>
      </c>
      <c r="E54" s="7">
        <v>69.5</v>
      </c>
      <c r="F54" s="7"/>
      <c r="G54" s="7">
        <v>69.5</v>
      </c>
      <c r="H54" s="8">
        <v>84.3</v>
      </c>
      <c r="I54" s="8">
        <f t="shared" si="2"/>
        <v>76.9</v>
      </c>
      <c r="J54" s="7">
        <v>3</v>
      </c>
    </row>
    <row r="55" spans="1:10">
      <c r="A55" s="7">
        <v>53</v>
      </c>
      <c r="B55" s="7" t="s">
        <v>127</v>
      </c>
      <c r="C55" s="7" t="s">
        <v>128</v>
      </c>
      <c r="D55" s="7" t="s">
        <v>129</v>
      </c>
      <c r="E55" s="7">
        <v>67.5</v>
      </c>
      <c r="F55" s="7"/>
      <c r="G55" s="7">
        <v>67.5</v>
      </c>
      <c r="H55" s="8">
        <v>85.63</v>
      </c>
      <c r="I55" s="8">
        <f t="shared" si="2"/>
        <v>76.565</v>
      </c>
      <c r="J55" s="7">
        <v>1</v>
      </c>
    </row>
    <row r="56" spans="1:10">
      <c r="A56" s="7">
        <v>54</v>
      </c>
      <c r="B56" s="7" t="s">
        <v>130</v>
      </c>
      <c r="C56" s="7" t="s">
        <v>131</v>
      </c>
      <c r="D56" s="7" t="s">
        <v>129</v>
      </c>
      <c r="E56" s="7">
        <v>63.5</v>
      </c>
      <c r="F56" s="7"/>
      <c r="G56" s="7">
        <v>63.5</v>
      </c>
      <c r="H56" s="8">
        <v>86.8</v>
      </c>
      <c r="I56" s="8">
        <f t="shared" si="2"/>
        <v>75.15</v>
      </c>
      <c r="J56" s="7">
        <v>2</v>
      </c>
    </row>
    <row r="57" spans="1:10">
      <c r="A57" s="7">
        <v>55</v>
      </c>
      <c r="B57" s="7" t="s">
        <v>132</v>
      </c>
      <c r="C57" s="7" t="s">
        <v>133</v>
      </c>
      <c r="D57" s="7" t="s">
        <v>129</v>
      </c>
      <c r="E57" s="7">
        <v>66.5</v>
      </c>
      <c r="F57" s="7"/>
      <c r="G57" s="7">
        <v>66.5</v>
      </c>
      <c r="H57" s="8">
        <v>82.93</v>
      </c>
      <c r="I57" s="8">
        <f t="shared" si="2"/>
        <v>74.715</v>
      </c>
      <c r="J57" s="7">
        <v>3</v>
      </c>
    </row>
    <row r="58" spans="1:10">
      <c r="A58" s="7">
        <v>56</v>
      </c>
      <c r="B58" s="7" t="s">
        <v>134</v>
      </c>
      <c r="C58" s="7" t="s">
        <v>135</v>
      </c>
      <c r="D58" s="7" t="s">
        <v>136</v>
      </c>
      <c r="E58" s="7">
        <v>62.5</v>
      </c>
      <c r="F58" s="7"/>
      <c r="G58" s="7">
        <v>62.5</v>
      </c>
      <c r="H58" s="8">
        <v>85.43</v>
      </c>
      <c r="I58" s="8">
        <f t="shared" si="2"/>
        <v>73.965</v>
      </c>
      <c r="J58" s="7">
        <v>1</v>
      </c>
    </row>
    <row r="59" spans="1:10">
      <c r="A59" s="7">
        <v>57</v>
      </c>
      <c r="B59" s="7" t="s">
        <v>137</v>
      </c>
      <c r="C59" s="7" t="s">
        <v>138</v>
      </c>
      <c r="D59" s="7" t="s">
        <v>136</v>
      </c>
      <c r="E59" s="7">
        <v>62.5</v>
      </c>
      <c r="F59" s="7"/>
      <c r="G59" s="7">
        <v>62.5</v>
      </c>
      <c r="H59" s="8">
        <v>75.57</v>
      </c>
      <c r="I59" s="8">
        <f t="shared" si="2"/>
        <v>69.035</v>
      </c>
      <c r="J59" s="7">
        <v>2</v>
      </c>
    </row>
    <row r="60" spans="1:10">
      <c r="A60" s="7">
        <v>58</v>
      </c>
      <c r="B60" s="7" t="s">
        <v>139</v>
      </c>
      <c r="C60" s="7" t="s">
        <v>140</v>
      </c>
      <c r="D60" s="7" t="s">
        <v>136</v>
      </c>
      <c r="E60" s="7">
        <v>62.5</v>
      </c>
      <c r="F60" s="7"/>
      <c r="G60" s="7">
        <v>62.5</v>
      </c>
      <c r="H60" s="7">
        <v>-1</v>
      </c>
      <c r="I60" s="8"/>
      <c r="J60" s="7"/>
    </row>
    <row r="61" spans="1:10">
      <c r="A61" s="7">
        <v>59</v>
      </c>
      <c r="B61" s="7" t="s">
        <v>141</v>
      </c>
      <c r="C61" s="7" t="s">
        <v>142</v>
      </c>
      <c r="D61" s="7" t="s">
        <v>143</v>
      </c>
      <c r="E61" s="7">
        <v>74</v>
      </c>
      <c r="F61" s="7"/>
      <c r="G61" s="7">
        <v>74</v>
      </c>
      <c r="H61" s="8">
        <v>86.03</v>
      </c>
      <c r="I61" s="8">
        <f t="shared" ref="I61:I65" si="3">(G61+H61)/2</f>
        <v>80.015</v>
      </c>
      <c r="J61" s="7">
        <v>1</v>
      </c>
    </row>
    <row r="62" spans="1:10">
      <c r="A62" s="7">
        <v>60</v>
      </c>
      <c r="B62" s="7" t="s">
        <v>144</v>
      </c>
      <c r="C62" s="7" t="s">
        <v>145</v>
      </c>
      <c r="D62" s="7" t="s">
        <v>143</v>
      </c>
      <c r="E62" s="7">
        <v>71.5</v>
      </c>
      <c r="F62" s="7"/>
      <c r="G62" s="7">
        <v>71.5</v>
      </c>
      <c r="H62" s="8">
        <v>82.77</v>
      </c>
      <c r="I62" s="8">
        <f t="shared" si="3"/>
        <v>77.135</v>
      </c>
      <c r="J62" s="7">
        <v>2</v>
      </c>
    </row>
    <row r="63" spans="1:10">
      <c r="A63" s="7">
        <v>61</v>
      </c>
      <c r="B63" s="7" t="s">
        <v>146</v>
      </c>
      <c r="C63" s="7" t="s">
        <v>147</v>
      </c>
      <c r="D63" s="7" t="s">
        <v>143</v>
      </c>
      <c r="E63" s="7">
        <v>71</v>
      </c>
      <c r="F63" s="7"/>
      <c r="G63" s="7">
        <v>71</v>
      </c>
      <c r="H63" s="8">
        <v>81.43</v>
      </c>
      <c r="I63" s="8">
        <f t="shared" si="3"/>
        <v>76.215</v>
      </c>
      <c r="J63" s="7">
        <v>3</v>
      </c>
    </row>
    <row r="64" spans="1:10">
      <c r="A64" s="7">
        <v>62</v>
      </c>
      <c r="B64" s="7" t="s">
        <v>148</v>
      </c>
      <c r="C64" s="7" t="s">
        <v>149</v>
      </c>
      <c r="D64" s="7" t="s">
        <v>143</v>
      </c>
      <c r="E64" s="7">
        <v>64</v>
      </c>
      <c r="F64" s="7"/>
      <c r="G64" s="7">
        <v>64</v>
      </c>
      <c r="H64" s="8">
        <v>85.87</v>
      </c>
      <c r="I64" s="8">
        <f t="shared" si="3"/>
        <v>74.935</v>
      </c>
      <c r="J64" s="7">
        <v>4</v>
      </c>
    </row>
    <row r="65" spans="1:10">
      <c r="A65" s="7">
        <v>63</v>
      </c>
      <c r="B65" s="7" t="s">
        <v>150</v>
      </c>
      <c r="C65" s="7" t="s">
        <v>151</v>
      </c>
      <c r="D65" s="7" t="s">
        <v>143</v>
      </c>
      <c r="E65" s="7">
        <v>66.5</v>
      </c>
      <c r="F65" s="7"/>
      <c r="G65" s="7">
        <v>66.5</v>
      </c>
      <c r="H65" s="8">
        <v>80.83</v>
      </c>
      <c r="I65" s="8">
        <f t="shared" si="3"/>
        <v>73.665</v>
      </c>
      <c r="J65" s="7">
        <v>5</v>
      </c>
    </row>
    <row r="67" spans="1:1">
      <c r="A67" s="1" t="s">
        <v>152</v>
      </c>
    </row>
  </sheetData>
  <sortState ref="A61:K65">
    <sortCondition ref="I61:I65" descending="1"/>
  </sortState>
  <mergeCells count="1">
    <mergeCell ref="A1:J1"/>
  </mergeCells>
  <printOptions horizontalCentered="1"/>
  <pageMargins left="0.0979166666666667" right="0.0979166666666667" top="0.5" bottom="0.5" header="0.297916666666667" footer="0.297916666666667"/>
  <pageSetup paperSize="9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CDPTA</cp:lastModifiedBy>
  <dcterms:created xsi:type="dcterms:W3CDTF">2022-06-28T05:50:00Z</dcterms:created>
  <dcterms:modified xsi:type="dcterms:W3CDTF">2022-07-18T02:42:18Z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