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 " sheetId="1" r:id="rId1"/>
  </sheets>
  <definedNames>
    <definedName name="_xlnm._FilterDatabase" localSheetId="0" hidden="1">'成绩 '!$A$3:$M$102</definedName>
    <definedName name="_xlnm.Print_Titles" localSheetId="0">'成绩 '!$2:$3</definedName>
  </definedNames>
  <calcPr calcId="144525"/>
</workbook>
</file>

<file path=xl/sharedStrings.xml><?xml version="1.0" encoding="utf-8"?>
<sst xmlns="http://schemas.openxmlformats.org/spreadsheetml/2006/main" count="412" uniqueCount="135">
  <si>
    <t>南充市嘉陵区2022年上半年公开考试招聘农村中小学幼儿园教师
考试总成绩统计表</t>
  </si>
  <si>
    <t>序号</t>
  </si>
  <si>
    <t>姓名</t>
  </si>
  <si>
    <t>性别</t>
  </si>
  <si>
    <t>岗位名称</t>
  </si>
  <si>
    <t>岗位编码</t>
  </si>
  <si>
    <t>笔试成绩</t>
  </si>
  <si>
    <t>面试成绩</t>
  </si>
  <si>
    <t>考试总成绩</t>
  </si>
  <si>
    <t>备注</t>
  </si>
  <si>
    <t>政策性加分</t>
  </si>
  <si>
    <t>笔试总成绩</t>
  </si>
  <si>
    <t>笔试折合成绩</t>
  </si>
  <si>
    <t>面试折合成绩</t>
  </si>
  <si>
    <t>罗玲丽</t>
  </si>
  <si>
    <t>女</t>
  </si>
  <si>
    <t>特殊教育教师</t>
  </si>
  <si>
    <t>540310</t>
  </si>
  <si>
    <t>李玉泉</t>
  </si>
  <si>
    <t>蔡思怡</t>
  </si>
  <si>
    <t>蒋芸蕾</t>
  </si>
  <si>
    <t>黄兰</t>
  </si>
  <si>
    <t>郑俊伶</t>
  </si>
  <si>
    <t>杨登宇</t>
  </si>
  <si>
    <t>农村学前教育教师（二）</t>
  </si>
  <si>
    <t>540309</t>
  </si>
  <si>
    <t>杜雨桐</t>
  </si>
  <si>
    <t>陈恺婧</t>
  </si>
  <si>
    <t>袁泉</t>
  </si>
  <si>
    <t>雷焦</t>
  </si>
  <si>
    <t>陈奕廷</t>
  </si>
  <si>
    <t>何阿惠</t>
  </si>
  <si>
    <t>马滓翌</t>
  </si>
  <si>
    <t>周佳丽</t>
  </si>
  <si>
    <t>白琳</t>
  </si>
  <si>
    <t>王双</t>
  </si>
  <si>
    <t>禹丽娟</t>
  </si>
  <si>
    <t>杨苹苹</t>
  </si>
  <si>
    <t>张茹</t>
  </si>
  <si>
    <t>何香洁</t>
  </si>
  <si>
    <t>王停停</t>
  </si>
  <si>
    <t>周利君</t>
  </si>
  <si>
    <t>何雪琴</t>
  </si>
  <si>
    <t>张银</t>
  </si>
  <si>
    <t>蒲宇娜</t>
  </si>
  <si>
    <t>冯瑶</t>
  </si>
  <si>
    <t>赵星星</t>
  </si>
  <si>
    <t>肖梦琴</t>
  </si>
  <si>
    <t>农村学前教育教师（一）</t>
  </si>
  <si>
    <t>540308</t>
  </si>
  <si>
    <t>王昱力</t>
  </si>
  <si>
    <t>陈玉琴</t>
  </si>
  <si>
    <t>蒲芳仪</t>
  </si>
  <si>
    <t>于明</t>
  </si>
  <si>
    <t>刘晓会</t>
  </si>
  <si>
    <t>邓静</t>
  </si>
  <si>
    <t>李想</t>
  </si>
  <si>
    <t>何琴</t>
  </si>
  <si>
    <t>胡倩</t>
  </si>
  <si>
    <t>唐中梅</t>
  </si>
  <si>
    <t>青荣萍</t>
  </si>
  <si>
    <t>王方圆</t>
  </si>
  <si>
    <t>姚海洋</t>
  </si>
  <si>
    <t>陈秋羽</t>
  </si>
  <si>
    <t>青文秀</t>
  </si>
  <si>
    <t>姚力</t>
  </si>
  <si>
    <t>曹智旨</t>
  </si>
  <si>
    <t>王鸿玲</t>
  </si>
  <si>
    <t>杨文</t>
  </si>
  <si>
    <t>王晓苏</t>
  </si>
  <si>
    <t>全小芳</t>
  </si>
  <si>
    <t>汤慧</t>
  </si>
  <si>
    <t>农村中小学数学教师</t>
  </si>
  <si>
    <t>540302</t>
  </si>
  <si>
    <t>杜仁沄</t>
  </si>
  <si>
    <t>男</t>
  </si>
  <si>
    <t>王思思</t>
  </si>
  <si>
    <t>庞丹</t>
  </si>
  <si>
    <t>王赵姚</t>
  </si>
  <si>
    <t>郭雨馨</t>
  </si>
  <si>
    <t>任静</t>
  </si>
  <si>
    <t>蒲文雁</t>
  </si>
  <si>
    <t>汪姣</t>
  </si>
  <si>
    <t>沈禅</t>
  </si>
  <si>
    <t>舒琨婷</t>
  </si>
  <si>
    <t>余保林</t>
  </si>
  <si>
    <t>刘兴</t>
  </si>
  <si>
    <t>农村中小学体育教师</t>
  </si>
  <si>
    <t>540305</t>
  </si>
  <si>
    <t>胡显东</t>
  </si>
  <si>
    <t>杜鸿培</t>
  </si>
  <si>
    <t>龙秋月</t>
  </si>
  <si>
    <t>白青玉</t>
  </si>
  <si>
    <t>农村中小学信息技术教师</t>
  </si>
  <si>
    <t>540306</t>
  </si>
  <si>
    <t>李敏</t>
  </si>
  <si>
    <t>陈斯瀚</t>
  </si>
  <si>
    <t>黄佳琪</t>
  </si>
  <si>
    <t>刘新宇</t>
  </si>
  <si>
    <t>农村中学物理教师</t>
  </si>
  <si>
    <t>540304</t>
  </si>
  <si>
    <t>杨潇</t>
  </si>
  <si>
    <t>张瀚引</t>
  </si>
  <si>
    <t>罗兰</t>
  </si>
  <si>
    <t>陈倩</t>
  </si>
  <si>
    <t>邱渝岚</t>
  </si>
  <si>
    <t>周宇蝶</t>
  </si>
  <si>
    <t>农村中小学英语教师</t>
  </si>
  <si>
    <t>540307</t>
  </si>
  <si>
    <t>李梦琪</t>
  </si>
  <si>
    <t>胡瑶瑶</t>
  </si>
  <si>
    <t>陈娜</t>
  </si>
  <si>
    <t>赵燕</t>
  </si>
  <si>
    <t>姚欣</t>
  </si>
  <si>
    <t>蓝静</t>
  </si>
  <si>
    <t>杨简函</t>
  </si>
  <si>
    <t>林逍</t>
  </si>
  <si>
    <t>农村中小学语文教师</t>
  </si>
  <si>
    <t>540301</t>
  </si>
  <si>
    <t>杜雅婷</t>
  </si>
  <si>
    <t>唐青华</t>
  </si>
  <si>
    <t>吕山杉</t>
  </si>
  <si>
    <t>冯振宇</t>
  </si>
  <si>
    <t>庞富贵</t>
  </si>
  <si>
    <t>刘勤勤</t>
  </si>
  <si>
    <t>代菊</t>
  </si>
  <si>
    <t>谢杭</t>
  </si>
  <si>
    <t>蒲金燕</t>
  </si>
  <si>
    <t>王影</t>
  </si>
  <si>
    <t>何秀玲</t>
  </si>
  <si>
    <t>姚诗林</t>
  </si>
  <si>
    <t>农村中学历史教师</t>
  </si>
  <si>
    <t>540303</t>
  </si>
  <si>
    <t>崔海林</t>
  </si>
  <si>
    <t>尹甜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</si>
</sst>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M102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G6" sqref="G6"/>
    </sheetView>
  </sheetViews>
  <sheetFormatPr defaultColWidth="9" defaultRowHeight="33" customHeight="1"/>
  <cols>
    <col min="1" max="1" width="5.125" style="1" customWidth="1"/>
    <col min="2" max="2" width="8.875" style="1" customWidth="1"/>
    <col min="3" max="3" width="5.125" style="1" customWidth="1"/>
    <col min="4" max="4" width="14.5" style="2" customWidth="1"/>
    <col min="5" max="5" width="8.875" style="1" customWidth="1"/>
    <col min="6" max="6" width="6.25" style="2" customWidth="1"/>
    <col min="7" max="7" width="8.625" style="3" customWidth="1"/>
    <col min="8" max="8" width="7.375" style="3" customWidth="1"/>
    <col min="9" max="9" width="7.75" style="2" customWidth="1"/>
    <col min="10" max="10" width="8.625" style="3" customWidth="1"/>
    <col min="11" max="11" width="7.25" style="2" customWidth="1"/>
    <col min="12" max="12" width="7.375" style="2" customWidth="1"/>
    <col min="13" max="13" width="7.5" style="1" customWidth="1"/>
    <col min="14" max="16384" width="9" style="1"/>
  </cols>
  <sheetData>
    <row r="1" ht="78" customHeight="1" spans="1:13">
      <c r="A1" s="4" t="s">
        <v>0</v>
      </c>
      <c r="B1" s="4"/>
      <c r="C1" s="4"/>
      <c r="D1" s="4"/>
      <c r="E1" s="4"/>
      <c r="F1" s="4"/>
      <c r="G1" s="5"/>
      <c r="H1" s="5"/>
      <c r="I1" s="4"/>
      <c r="J1" s="5"/>
      <c r="K1" s="4"/>
      <c r="L1" s="4"/>
      <c r="M1" s="4"/>
    </row>
    <row r="2" s="1" customFormat="1" ht="30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9"/>
      <c r="I2" s="8"/>
      <c r="J2" s="9" t="s">
        <v>7</v>
      </c>
      <c r="K2" s="8"/>
      <c r="L2" s="16" t="s">
        <v>8</v>
      </c>
      <c r="M2" s="8" t="s">
        <v>9</v>
      </c>
    </row>
    <row r="3" s="1" customFormat="1" ht="48" customHeight="1" spans="1:13">
      <c r="A3" s="10"/>
      <c r="B3" s="11"/>
      <c r="C3" s="11"/>
      <c r="D3" s="11"/>
      <c r="E3" s="11"/>
      <c r="F3" s="12" t="s">
        <v>10</v>
      </c>
      <c r="G3" s="13" t="s">
        <v>6</v>
      </c>
      <c r="H3" s="14" t="s">
        <v>11</v>
      </c>
      <c r="I3" s="12" t="s">
        <v>12</v>
      </c>
      <c r="J3" s="14" t="s">
        <v>7</v>
      </c>
      <c r="K3" s="12" t="s">
        <v>13</v>
      </c>
      <c r="L3" s="17"/>
      <c r="M3" s="8"/>
    </row>
    <row r="4" s="1" customFormat="1" customHeight="1" spans="1:13">
      <c r="A4" s="15">
        <v>1</v>
      </c>
      <c r="B4" s="8" t="s">
        <v>14</v>
      </c>
      <c r="C4" s="8" t="s">
        <v>15</v>
      </c>
      <c r="D4" s="12" t="s">
        <v>16</v>
      </c>
      <c r="E4" s="8" t="s">
        <v>17</v>
      </c>
      <c r="F4" s="12"/>
      <c r="G4" s="14">
        <v>57</v>
      </c>
      <c r="H4" s="14">
        <f t="shared" ref="H4:H67" si="0">+G4+F4</f>
        <v>57</v>
      </c>
      <c r="I4" s="18">
        <f t="shared" ref="I4:I67" si="1">ROUND(H4*50%,2)</f>
        <v>28.5</v>
      </c>
      <c r="J4" s="14">
        <v>83.1</v>
      </c>
      <c r="K4" s="18">
        <f t="shared" ref="K4:K67" si="2">ROUND(J4*50%,2)</f>
        <v>41.55</v>
      </c>
      <c r="L4" s="18">
        <f t="shared" ref="L4:L67" si="3">+K4+I4</f>
        <v>70.05</v>
      </c>
      <c r="M4" s="8"/>
    </row>
    <row r="5" s="1" customFormat="1" customHeight="1" spans="1:13">
      <c r="A5" s="15">
        <v>2</v>
      </c>
      <c r="B5" s="8" t="s">
        <v>18</v>
      </c>
      <c r="C5" s="8" t="s">
        <v>15</v>
      </c>
      <c r="D5" s="12" t="s">
        <v>16</v>
      </c>
      <c r="E5" s="8" t="s">
        <v>17</v>
      </c>
      <c r="F5" s="12"/>
      <c r="G5" s="14">
        <v>64.5</v>
      </c>
      <c r="H5" s="14">
        <f t="shared" si="0"/>
        <v>64.5</v>
      </c>
      <c r="I5" s="18">
        <f t="shared" si="1"/>
        <v>32.25</v>
      </c>
      <c r="J5" s="14">
        <v>77.78</v>
      </c>
      <c r="K5" s="18">
        <f t="shared" si="2"/>
        <v>38.89</v>
      </c>
      <c r="L5" s="18">
        <f t="shared" si="3"/>
        <v>71.14</v>
      </c>
      <c r="M5" s="8"/>
    </row>
    <row r="6" s="1" customFormat="1" customHeight="1" spans="1:13">
      <c r="A6" s="15">
        <v>3</v>
      </c>
      <c r="B6" s="8" t="s">
        <v>19</v>
      </c>
      <c r="C6" s="8" t="s">
        <v>15</v>
      </c>
      <c r="D6" s="12" t="s">
        <v>16</v>
      </c>
      <c r="E6" s="8" t="s">
        <v>17</v>
      </c>
      <c r="F6" s="12"/>
      <c r="G6" s="14">
        <v>58</v>
      </c>
      <c r="H6" s="14">
        <f t="shared" si="0"/>
        <v>58</v>
      </c>
      <c r="I6" s="18">
        <f t="shared" si="1"/>
        <v>29</v>
      </c>
      <c r="J6" s="14">
        <v>83.98</v>
      </c>
      <c r="K6" s="18">
        <f t="shared" si="2"/>
        <v>41.99</v>
      </c>
      <c r="L6" s="18">
        <f t="shared" si="3"/>
        <v>70.99</v>
      </c>
      <c r="M6" s="8"/>
    </row>
    <row r="7" s="1" customFormat="1" customHeight="1" spans="1:13">
      <c r="A7" s="15">
        <v>4</v>
      </c>
      <c r="B7" s="8" t="s">
        <v>20</v>
      </c>
      <c r="C7" s="8" t="s">
        <v>15</v>
      </c>
      <c r="D7" s="12" t="s">
        <v>16</v>
      </c>
      <c r="E7" s="8" t="s">
        <v>17</v>
      </c>
      <c r="F7" s="12"/>
      <c r="G7" s="14">
        <v>63.5</v>
      </c>
      <c r="H7" s="14">
        <f t="shared" si="0"/>
        <v>63.5</v>
      </c>
      <c r="I7" s="18">
        <f t="shared" si="1"/>
        <v>31.75</v>
      </c>
      <c r="J7" s="14">
        <v>82.14</v>
      </c>
      <c r="K7" s="18">
        <f t="shared" si="2"/>
        <v>41.07</v>
      </c>
      <c r="L7" s="18">
        <f t="shared" si="3"/>
        <v>72.82</v>
      </c>
      <c r="M7" s="8"/>
    </row>
    <row r="8" s="1" customFormat="1" customHeight="1" spans="1:13">
      <c r="A8" s="15">
        <v>5</v>
      </c>
      <c r="B8" s="8" t="s">
        <v>21</v>
      </c>
      <c r="C8" s="8" t="s">
        <v>15</v>
      </c>
      <c r="D8" s="12" t="s">
        <v>16</v>
      </c>
      <c r="E8" s="8" t="s">
        <v>17</v>
      </c>
      <c r="F8" s="12"/>
      <c r="G8" s="14">
        <v>71.5</v>
      </c>
      <c r="H8" s="14">
        <f t="shared" si="0"/>
        <v>71.5</v>
      </c>
      <c r="I8" s="18">
        <f t="shared" si="1"/>
        <v>35.75</v>
      </c>
      <c r="J8" s="14">
        <v>83.2</v>
      </c>
      <c r="K8" s="18">
        <f t="shared" si="2"/>
        <v>41.6</v>
      </c>
      <c r="L8" s="18">
        <f t="shared" si="3"/>
        <v>77.35</v>
      </c>
      <c r="M8" s="8"/>
    </row>
    <row r="9" s="1" customFormat="1" customHeight="1" spans="1:13">
      <c r="A9" s="15">
        <v>6</v>
      </c>
      <c r="B9" s="8" t="s">
        <v>22</v>
      </c>
      <c r="C9" s="8" t="s">
        <v>15</v>
      </c>
      <c r="D9" s="12" t="s">
        <v>16</v>
      </c>
      <c r="E9" s="8" t="s">
        <v>17</v>
      </c>
      <c r="F9" s="12"/>
      <c r="G9" s="14">
        <v>62.5</v>
      </c>
      <c r="H9" s="14">
        <f t="shared" si="0"/>
        <v>62.5</v>
      </c>
      <c r="I9" s="18">
        <f t="shared" si="1"/>
        <v>31.25</v>
      </c>
      <c r="J9" s="14">
        <v>83.64</v>
      </c>
      <c r="K9" s="18">
        <f t="shared" si="2"/>
        <v>41.82</v>
      </c>
      <c r="L9" s="18">
        <f t="shared" si="3"/>
        <v>73.07</v>
      </c>
      <c r="M9" s="8"/>
    </row>
    <row r="10" s="1" customFormat="1" customHeight="1" spans="1:13">
      <c r="A10" s="15">
        <v>7</v>
      </c>
      <c r="B10" s="8" t="s">
        <v>23</v>
      </c>
      <c r="C10" s="8" t="s">
        <v>15</v>
      </c>
      <c r="D10" s="12" t="s">
        <v>24</v>
      </c>
      <c r="E10" s="8" t="s">
        <v>25</v>
      </c>
      <c r="F10" s="12"/>
      <c r="G10" s="14">
        <v>68</v>
      </c>
      <c r="H10" s="14">
        <f t="shared" si="0"/>
        <v>68</v>
      </c>
      <c r="I10" s="18">
        <f t="shared" si="1"/>
        <v>34</v>
      </c>
      <c r="J10" s="14">
        <v>83.32</v>
      </c>
      <c r="K10" s="18">
        <f t="shared" si="2"/>
        <v>41.66</v>
      </c>
      <c r="L10" s="18">
        <f t="shared" si="3"/>
        <v>75.66</v>
      </c>
      <c r="M10" s="8"/>
    </row>
    <row r="11" s="1" customFormat="1" customHeight="1" spans="1:13">
      <c r="A11" s="15">
        <v>8</v>
      </c>
      <c r="B11" s="8" t="s">
        <v>26</v>
      </c>
      <c r="C11" s="8" t="s">
        <v>15</v>
      </c>
      <c r="D11" s="12" t="s">
        <v>24</v>
      </c>
      <c r="E11" s="8" t="s">
        <v>25</v>
      </c>
      <c r="F11" s="12"/>
      <c r="G11" s="14">
        <v>68.5</v>
      </c>
      <c r="H11" s="14">
        <f t="shared" si="0"/>
        <v>68.5</v>
      </c>
      <c r="I11" s="18">
        <f t="shared" si="1"/>
        <v>34.25</v>
      </c>
      <c r="J11" s="14">
        <v>85.4</v>
      </c>
      <c r="K11" s="18">
        <f t="shared" si="2"/>
        <v>42.7</v>
      </c>
      <c r="L11" s="18">
        <f t="shared" si="3"/>
        <v>76.95</v>
      </c>
      <c r="M11" s="8"/>
    </row>
    <row r="12" s="1" customFormat="1" customHeight="1" spans="1:13">
      <c r="A12" s="15">
        <v>9</v>
      </c>
      <c r="B12" s="8" t="s">
        <v>27</v>
      </c>
      <c r="C12" s="8" t="s">
        <v>15</v>
      </c>
      <c r="D12" s="12" t="s">
        <v>24</v>
      </c>
      <c r="E12" s="8" t="s">
        <v>25</v>
      </c>
      <c r="F12" s="12"/>
      <c r="G12" s="14">
        <v>70.5</v>
      </c>
      <c r="H12" s="14">
        <f t="shared" si="0"/>
        <v>70.5</v>
      </c>
      <c r="I12" s="18">
        <f t="shared" si="1"/>
        <v>35.25</v>
      </c>
      <c r="J12" s="14">
        <v>80.4</v>
      </c>
      <c r="K12" s="18">
        <f t="shared" si="2"/>
        <v>40.2</v>
      </c>
      <c r="L12" s="18">
        <f t="shared" si="3"/>
        <v>75.45</v>
      </c>
      <c r="M12" s="8"/>
    </row>
    <row r="13" s="1" customFormat="1" customHeight="1" spans="1:13">
      <c r="A13" s="15">
        <v>10</v>
      </c>
      <c r="B13" s="8" t="s">
        <v>28</v>
      </c>
      <c r="C13" s="8" t="s">
        <v>15</v>
      </c>
      <c r="D13" s="12" t="s">
        <v>24</v>
      </c>
      <c r="E13" s="8" t="s">
        <v>25</v>
      </c>
      <c r="F13" s="12"/>
      <c r="G13" s="14">
        <v>67</v>
      </c>
      <c r="H13" s="14">
        <f t="shared" si="0"/>
        <v>67</v>
      </c>
      <c r="I13" s="18">
        <f t="shared" si="1"/>
        <v>33.5</v>
      </c>
      <c r="J13" s="14">
        <v>87.6</v>
      </c>
      <c r="K13" s="18">
        <f t="shared" si="2"/>
        <v>43.8</v>
      </c>
      <c r="L13" s="18">
        <f t="shared" si="3"/>
        <v>77.3</v>
      </c>
      <c r="M13" s="8"/>
    </row>
    <row r="14" s="1" customFormat="1" customHeight="1" spans="1:13">
      <c r="A14" s="15">
        <v>11</v>
      </c>
      <c r="B14" s="8" t="s">
        <v>29</v>
      </c>
      <c r="C14" s="8" t="s">
        <v>15</v>
      </c>
      <c r="D14" s="12" t="s">
        <v>24</v>
      </c>
      <c r="E14" s="8" t="s">
        <v>25</v>
      </c>
      <c r="F14" s="12"/>
      <c r="G14" s="14">
        <v>67</v>
      </c>
      <c r="H14" s="14">
        <f t="shared" si="0"/>
        <v>67</v>
      </c>
      <c r="I14" s="18">
        <f t="shared" si="1"/>
        <v>33.5</v>
      </c>
      <c r="J14" s="14">
        <v>82.6</v>
      </c>
      <c r="K14" s="18">
        <f t="shared" si="2"/>
        <v>41.3</v>
      </c>
      <c r="L14" s="18">
        <f t="shared" si="3"/>
        <v>74.8</v>
      </c>
      <c r="M14" s="8"/>
    </row>
    <row r="15" customHeight="1" spans="1:13">
      <c r="A15" s="15">
        <v>12</v>
      </c>
      <c r="B15" s="8" t="s">
        <v>30</v>
      </c>
      <c r="C15" s="8" t="s">
        <v>15</v>
      </c>
      <c r="D15" s="12" t="s">
        <v>24</v>
      </c>
      <c r="E15" s="8" t="s">
        <v>25</v>
      </c>
      <c r="F15" s="12"/>
      <c r="G15" s="14">
        <v>73.5</v>
      </c>
      <c r="H15" s="14">
        <f t="shared" si="0"/>
        <v>73.5</v>
      </c>
      <c r="I15" s="18">
        <f t="shared" si="1"/>
        <v>36.75</v>
      </c>
      <c r="J15" s="14">
        <v>81.78</v>
      </c>
      <c r="K15" s="18">
        <f t="shared" si="2"/>
        <v>40.89</v>
      </c>
      <c r="L15" s="18">
        <f t="shared" si="3"/>
        <v>77.64</v>
      </c>
      <c r="M15" s="8"/>
    </row>
    <row r="16" s="1" customFormat="1" customHeight="1" spans="1:13">
      <c r="A16" s="15">
        <v>13</v>
      </c>
      <c r="B16" s="8" t="s">
        <v>31</v>
      </c>
      <c r="C16" s="8" t="s">
        <v>15</v>
      </c>
      <c r="D16" s="12" t="s">
        <v>24</v>
      </c>
      <c r="E16" s="8" t="s">
        <v>25</v>
      </c>
      <c r="F16" s="12"/>
      <c r="G16" s="14">
        <v>70.5</v>
      </c>
      <c r="H16" s="14">
        <f t="shared" si="0"/>
        <v>70.5</v>
      </c>
      <c r="I16" s="18">
        <f t="shared" si="1"/>
        <v>35.25</v>
      </c>
      <c r="J16" s="14">
        <v>81.42</v>
      </c>
      <c r="K16" s="18">
        <f t="shared" si="2"/>
        <v>40.71</v>
      </c>
      <c r="L16" s="18">
        <f t="shared" si="3"/>
        <v>75.96</v>
      </c>
      <c r="M16" s="8"/>
    </row>
    <row r="17" s="1" customFormat="1" customHeight="1" spans="1:13">
      <c r="A17" s="15">
        <v>14</v>
      </c>
      <c r="B17" s="8" t="s">
        <v>32</v>
      </c>
      <c r="C17" s="8" t="s">
        <v>15</v>
      </c>
      <c r="D17" s="12" t="s">
        <v>24</v>
      </c>
      <c r="E17" s="8" t="s">
        <v>25</v>
      </c>
      <c r="F17" s="12"/>
      <c r="G17" s="14">
        <v>67.5</v>
      </c>
      <c r="H17" s="14">
        <f t="shared" si="0"/>
        <v>67.5</v>
      </c>
      <c r="I17" s="18">
        <f t="shared" si="1"/>
        <v>33.75</v>
      </c>
      <c r="J17" s="14">
        <v>81.12</v>
      </c>
      <c r="K17" s="18">
        <f t="shared" si="2"/>
        <v>40.56</v>
      </c>
      <c r="L17" s="18">
        <f t="shared" si="3"/>
        <v>74.31</v>
      </c>
      <c r="M17" s="8"/>
    </row>
    <row r="18" s="1" customFormat="1" customHeight="1" spans="1:13">
      <c r="A18" s="15">
        <v>15</v>
      </c>
      <c r="B18" s="8" t="s">
        <v>33</v>
      </c>
      <c r="C18" s="8" t="s">
        <v>15</v>
      </c>
      <c r="D18" s="12" t="s">
        <v>24</v>
      </c>
      <c r="E18" s="8" t="s">
        <v>25</v>
      </c>
      <c r="F18" s="12"/>
      <c r="G18" s="14">
        <v>67.5</v>
      </c>
      <c r="H18" s="14">
        <f t="shared" si="0"/>
        <v>67.5</v>
      </c>
      <c r="I18" s="18">
        <f t="shared" si="1"/>
        <v>33.75</v>
      </c>
      <c r="J18" s="14">
        <v>84.24</v>
      </c>
      <c r="K18" s="18">
        <f t="shared" si="2"/>
        <v>42.12</v>
      </c>
      <c r="L18" s="18">
        <f t="shared" si="3"/>
        <v>75.87</v>
      </c>
      <c r="M18" s="8"/>
    </row>
    <row r="19" s="1" customFormat="1" customHeight="1" spans="1:13">
      <c r="A19" s="15">
        <v>16</v>
      </c>
      <c r="B19" s="8" t="s">
        <v>34</v>
      </c>
      <c r="C19" s="8" t="s">
        <v>15</v>
      </c>
      <c r="D19" s="12" t="s">
        <v>24</v>
      </c>
      <c r="E19" s="8" t="s">
        <v>25</v>
      </c>
      <c r="F19" s="12"/>
      <c r="G19" s="14">
        <v>68.5</v>
      </c>
      <c r="H19" s="14">
        <f t="shared" si="0"/>
        <v>68.5</v>
      </c>
      <c r="I19" s="18">
        <f t="shared" si="1"/>
        <v>34.25</v>
      </c>
      <c r="J19" s="14">
        <v>78.48</v>
      </c>
      <c r="K19" s="18">
        <f t="shared" si="2"/>
        <v>39.24</v>
      </c>
      <c r="L19" s="18">
        <f t="shared" si="3"/>
        <v>73.49</v>
      </c>
      <c r="M19" s="8"/>
    </row>
    <row r="20" s="1" customFormat="1" customHeight="1" spans="1:13">
      <c r="A20" s="15">
        <v>17</v>
      </c>
      <c r="B20" s="8" t="s">
        <v>35</v>
      </c>
      <c r="C20" s="8" t="s">
        <v>15</v>
      </c>
      <c r="D20" s="12" t="s">
        <v>24</v>
      </c>
      <c r="E20" s="8" t="s">
        <v>25</v>
      </c>
      <c r="F20" s="12"/>
      <c r="G20" s="14">
        <v>67</v>
      </c>
      <c r="H20" s="14">
        <f t="shared" si="0"/>
        <v>67</v>
      </c>
      <c r="I20" s="18">
        <f t="shared" si="1"/>
        <v>33.5</v>
      </c>
      <c r="J20" s="14">
        <v>86.6</v>
      </c>
      <c r="K20" s="18">
        <f t="shared" si="2"/>
        <v>43.3</v>
      </c>
      <c r="L20" s="18">
        <f t="shared" si="3"/>
        <v>76.8</v>
      </c>
      <c r="M20" s="8"/>
    </row>
    <row r="21" s="1" customFormat="1" customHeight="1" spans="1:13">
      <c r="A21" s="15">
        <v>18</v>
      </c>
      <c r="B21" s="8" t="s">
        <v>36</v>
      </c>
      <c r="C21" s="8" t="s">
        <v>15</v>
      </c>
      <c r="D21" s="12" t="s">
        <v>24</v>
      </c>
      <c r="E21" s="8" t="s">
        <v>25</v>
      </c>
      <c r="F21" s="12"/>
      <c r="G21" s="14">
        <v>67.5</v>
      </c>
      <c r="H21" s="14">
        <f t="shared" si="0"/>
        <v>67.5</v>
      </c>
      <c r="I21" s="18">
        <f t="shared" si="1"/>
        <v>33.75</v>
      </c>
      <c r="J21" s="14">
        <v>84.64</v>
      </c>
      <c r="K21" s="18">
        <f t="shared" si="2"/>
        <v>42.32</v>
      </c>
      <c r="L21" s="18">
        <f t="shared" si="3"/>
        <v>76.07</v>
      </c>
      <c r="M21" s="8"/>
    </row>
    <row r="22" s="1" customFormat="1" customHeight="1" spans="1:13">
      <c r="A22" s="15">
        <v>19</v>
      </c>
      <c r="B22" s="8" t="s">
        <v>37</v>
      </c>
      <c r="C22" s="8" t="s">
        <v>15</v>
      </c>
      <c r="D22" s="12" t="s">
        <v>24</v>
      </c>
      <c r="E22" s="8" t="s">
        <v>25</v>
      </c>
      <c r="F22" s="12"/>
      <c r="G22" s="14">
        <v>68.5</v>
      </c>
      <c r="H22" s="14">
        <f t="shared" si="0"/>
        <v>68.5</v>
      </c>
      <c r="I22" s="18">
        <f t="shared" si="1"/>
        <v>34.25</v>
      </c>
      <c r="J22" s="14">
        <v>85.42</v>
      </c>
      <c r="K22" s="18">
        <f t="shared" si="2"/>
        <v>42.71</v>
      </c>
      <c r="L22" s="18">
        <f t="shared" si="3"/>
        <v>76.96</v>
      </c>
      <c r="M22" s="8"/>
    </row>
    <row r="23" s="1" customFormat="1" customHeight="1" spans="1:13">
      <c r="A23" s="15">
        <v>20</v>
      </c>
      <c r="B23" s="8" t="s">
        <v>38</v>
      </c>
      <c r="C23" s="8" t="s">
        <v>15</v>
      </c>
      <c r="D23" s="12" t="s">
        <v>24</v>
      </c>
      <c r="E23" s="8" t="s">
        <v>25</v>
      </c>
      <c r="F23" s="12"/>
      <c r="G23" s="14">
        <v>66.5</v>
      </c>
      <c r="H23" s="14">
        <f t="shared" si="0"/>
        <v>66.5</v>
      </c>
      <c r="I23" s="18">
        <f t="shared" si="1"/>
        <v>33.25</v>
      </c>
      <c r="J23" s="14">
        <v>75.76</v>
      </c>
      <c r="K23" s="18">
        <f t="shared" si="2"/>
        <v>37.88</v>
      </c>
      <c r="L23" s="18">
        <f t="shared" si="3"/>
        <v>71.13</v>
      </c>
      <c r="M23" s="8"/>
    </row>
    <row r="24" s="1" customFormat="1" customHeight="1" spans="1:13">
      <c r="A24" s="15">
        <v>21</v>
      </c>
      <c r="B24" s="8" t="s">
        <v>39</v>
      </c>
      <c r="C24" s="8" t="s">
        <v>15</v>
      </c>
      <c r="D24" s="12" t="s">
        <v>24</v>
      </c>
      <c r="E24" s="8" t="s">
        <v>25</v>
      </c>
      <c r="F24" s="12"/>
      <c r="G24" s="14">
        <v>67</v>
      </c>
      <c r="H24" s="14">
        <f t="shared" si="0"/>
        <v>67</v>
      </c>
      <c r="I24" s="18">
        <f t="shared" si="1"/>
        <v>33.5</v>
      </c>
      <c r="J24" s="14">
        <v>83.68</v>
      </c>
      <c r="K24" s="18">
        <f t="shared" si="2"/>
        <v>41.84</v>
      </c>
      <c r="L24" s="18">
        <f t="shared" si="3"/>
        <v>75.34</v>
      </c>
      <c r="M24" s="8"/>
    </row>
    <row r="25" s="1" customFormat="1" customHeight="1" spans="1:13">
      <c r="A25" s="15">
        <v>22</v>
      </c>
      <c r="B25" s="8" t="s">
        <v>40</v>
      </c>
      <c r="C25" s="8" t="s">
        <v>15</v>
      </c>
      <c r="D25" s="12" t="s">
        <v>24</v>
      </c>
      <c r="E25" s="8" t="s">
        <v>25</v>
      </c>
      <c r="F25" s="12"/>
      <c r="G25" s="14">
        <v>68.5</v>
      </c>
      <c r="H25" s="14">
        <f t="shared" si="0"/>
        <v>68.5</v>
      </c>
      <c r="I25" s="18">
        <f t="shared" si="1"/>
        <v>34.25</v>
      </c>
      <c r="J25" s="14">
        <v>83.14</v>
      </c>
      <c r="K25" s="18">
        <f t="shared" si="2"/>
        <v>41.57</v>
      </c>
      <c r="L25" s="18">
        <f t="shared" si="3"/>
        <v>75.82</v>
      </c>
      <c r="M25" s="8"/>
    </row>
    <row r="26" s="1" customFormat="1" customHeight="1" spans="1:13">
      <c r="A26" s="15">
        <v>23</v>
      </c>
      <c r="B26" s="8" t="s">
        <v>41</v>
      </c>
      <c r="C26" s="8" t="s">
        <v>15</v>
      </c>
      <c r="D26" s="12" t="s">
        <v>24</v>
      </c>
      <c r="E26" s="8" t="s">
        <v>25</v>
      </c>
      <c r="F26" s="12"/>
      <c r="G26" s="14">
        <v>71.5</v>
      </c>
      <c r="H26" s="14">
        <f t="shared" si="0"/>
        <v>71.5</v>
      </c>
      <c r="I26" s="18">
        <f t="shared" si="1"/>
        <v>35.75</v>
      </c>
      <c r="J26" s="14">
        <v>80.66</v>
      </c>
      <c r="K26" s="18">
        <f t="shared" si="2"/>
        <v>40.33</v>
      </c>
      <c r="L26" s="18">
        <f t="shared" si="3"/>
        <v>76.08</v>
      </c>
      <c r="M26" s="8"/>
    </row>
    <row r="27" customHeight="1" spans="1:13">
      <c r="A27" s="15">
        <v>24</v>
      </c>
      <c r="B27" s="8" t="s">
        <v>42</v>
      </c>
      <c r="C27" s="8" t="s">
        <v>15</v>
      </c>
      <c r="D27" s="12" t="s">
        <v>24</v>
      </c>
      <c r="E27" s="8" t="s">
        <v>25</v>
      </c>
      <c r="F27" s="12"/>
      <c r="G27" s="14">
        <v>73</v>
      </c>
      <c r="H27" s="14">
        <f t="shared" si="0"/>
        <v>73</v>
      </c>
      <c r="I27" s="18">
        <f t="shared" si="1"/>
        <v>36.5</v>
      </c>
      <c r="J27" s="14">
        <v>81.14</v>
      </c>
      <c r="K27" s="18">
        <f t="shared" si="2"/>
        <v>40.57</v>
      </c>
      <c r="L27" s="18">
        <f t="shared" si="3"/>
        <v>77.07</v>
      </c>
      <c r="M27" s="8"/>
    </row>
    <row r="28" s="1" customFormat="1" customHeight="1" spans="1:13">
      <c r="A28" s="15">
        <v>25</v>
      </c>
      <c r="B28" s="8" t="s">
        <v>43</v>
      </c>
      <c r="C28" s="8" t="s">
        <v>15</v>
      </c>
      <c r="D28" s="12" t="s">
        <v>24</v>
      </c>
      <c r="E28" s="8" t="s">
        <v>25</v>
      </c>
      <c r="F28" s="12"/>
      <c r="G28" s="14">
        <v>74.5</v>
      </c>
      <c r="H28" s="14">
        <f t="shared" si="0"/>
        <v>74.5</v>
      </c>
      <c r="I28" s="18">
        <f t="shared" si="1"/>
        <v>37.25</v>
      </c>
      <c r="J28" s="14">
        <v>86.98</v>
      </c>
      <c r="K28" s="18">
        <f t="shared" si="2"/>
        <v>43.49</v>
      </c>
      <c r="L28" s="18">
        <f t="shared" si="3"/>
        <v>80.74</v>
      </c>
      <c r="M28" s="8"/>
    </row>
    <row r="29" s="1" customFormat="1" customHeight="1" spans="1:13">
      <c r="A29" s="15">
        <v>26</v>
      </c>
      <c r="B29" s="8" t="s">
        <v>44</v>
      </c>
      <c r="C29" s="8" t="s">
        <v>15</v>
      </c>
      <c r="D29" s="12" t="s">
        <v>24</v>
      </c>
      <c r="E29" s="8" t="s">
        <v>25</v>
      </c>
      <c r="F29" s="12"/>
      <c r="G29" s="14">
        <v>71</v>
      </c>
      <c r="H29" s="14">
        <f t="shared" si="0"/>
        <v>71</v>
      </c>
      <c r="I29" s="18">
        <f t="shared" si="1"/>
        <v>35.5</v>
      </c>
      <c r="J29" s="14">
        <v>86.5</v>
      </c>
      <c r="K29" s="18">
        <f t="shared" si="2"/>
        <v>43.25</v>
      </c>
      <c r="L29" s="18">
        <f t="shared" si="3"/>
        <v>78.75</v>
      </c>
      <c r="M29" s="8"/>
    </row>
    <row r="30" s="1" customFormat="1" customHeight="1" spans="1:13">
      <c r="A30" s="15">
        <v>27</v>
      </c>
      <c r="B30" s="8" t="s">
        <v>45</v>
      </c>
      <c r="C30" s="8" t="s">
        <v>15</v>
      </c>
      <c r="D30" s="12" t="s">
        <v>24</v>
      </c>
      <c r="E30" s="8" t="s">
        <v>25</v>
      </c>
      <c r="F30" s="12"/>
      <c r="G30" s="14">
        <v>69</v>
      </c>
      <c r="H30" s="14">
        <f t="shared" si="0"/>
        <v>69</v>
      </c>
      <c r="I30" s="18">
        <f t="shared" si="1"/>
        <v>34.5</v>
      </c>
      <c r="J30" s="14">
        <v>82.44</v>
      </c>
      <c r="K30" s="18">
        <f t="shared" si="2"/>
        <v>41.22</v>
      </c>
      <c r="L30" s="18">
        <f t="shared" si="3"/>
        <v>75.72</v>
      </c>
      <c r="M30" s="8"/>
    </row>
    <row r="31" s="1" customFormat="1" customHeight="1" spans="1:13">
      <c r="A31" s="15">
        <v>28</v>
      </c>
      <c r="B31" s="8" t="s">
        <v>46</v>
      </c>
      <c r="C31" s="8" t="s">
        <v>15</v>
      </c>
      <c r="D31" s="12" t="s">
        <v>24</v>
      </c>
      <c r="E31" s="8" t="s">
        <v>25</v>
      </c>
      <c r="F31" s="12"/>
      <c r="G31" s="14">
        <v>69.5</v>
      </c>
      <c r="H31" s="14">
        <f t="shared" si="0"/>
        <v>69.5</v>
      </c>
      <c r="I31" s="18">
        <f t="shared" si="1"/>
        <v>34.75</v>
      </c>
      <c r="J31" s="14">
        <v>80.6</v>
      </c>
      <c r="K31" s="18">
        <f t="shared" si="2"/>
        <v>40.3</v>
      </c>
      <c r="L31" s="18">
        <f t="shared" si="3"/>
        <v>75.05</v>
      </c>
      <c r="M31" s="8"/>
    </row>
    <row r="32" s="1" customFormat="1" customHeight="1" spans="1:13">
      <c r="A32" s="15">
        <v>29</v>
      </c>
      <c r="B32" s="8" t="s">
        <v>47</v>
      </c>
      <c r="C32" s="8" t="s">
        <v>15</v>
      </c>
      <c r="D32" s="12" t="s">
        <v>48</v>
      </c>
      <c r="E32" s="8" t="s">
        <v>49</v>
      </c>
      <c r="F32" s="12"/>
      <c r="G32" s="14">
        <v>68</v>
      </c>
      <c r="H32" s="14">
        <f t="shared" si="0"/>
        <v>68</v>
      </c>
      <c r="I32" s="18">
        <f t="shared" si="1"/>
        <v>34</v>
      </c>
      <c r="J32" s="14">
        <v>69.64</v>
      </c>
      <c r="K32" s="18">
        <f t="shared" si="2"/>
        <v>34.82</v>
      </c>
      <c r="L32" s="18">
        <f t="shared" si="3"/>
        <v>68.82</v>
      </c>
      <c r="M32" s="8"/>
    </row>
    <row r="33" s="1" customFormat="1" customHeight="1" spans="1:13">
      <c r="A33" s="15">
        <v>30</v>
      </c>
      <c r="B33" s="8" t="s">
        <v>50</v>
      </c>
      <c r="C33" s="8" t="s">
        <v>15</v>
      </c>
      <c r="D33" s="12" t="s">
        <v>48</v>
      </c>
      <c r="E33" s="8" t="s">
        <v>49</v>
      </c>
      <c r="F33" s="12"/>
      <c r="G33" s="14">
        <v>74</v>
      </c>
      <c r="H33" s="14">
        <f t="shared" si="0"/>
        <v>74</v>
      </c>
      <c r="I33" s="18">
        <f t="shared" si="1"/>
        <v>37</v>
      </c>
      <c r="J33" s="14">
        <v>86.06</v>
      </c>
      <c r="K33" s="18">
        <f t="shared" si="2"/>
        <v>43.03</v>
      </c>
      <c r="L33" s="18">
        <f t="shared" si="3"/>
        <v>80.03</v>
      </c>
      <c r="M33" s="8"/>
    </row>
    <row r="34" s="1" customFormat="1" customHeight="1" spans="1:13">
      <c r="A34" s="15">
        <v>31</v>
      </c>
      <c r="B34" s="8" t="s">
        <v>51</v>
      </c>
      <c r="C34" s="8" t="s">
        <v>15</v>
      </c>
      <c r="D34" s="12" t="s">
        <v>48</v>
      </c>
      <c r="E34" s="8" t="s">
        <v>49</v>
      </c>
      <c r="F34" s="12"/>
      <c r="G34" s="14">
        <v>67</v>
      </c>
      <c r="H34" s="14">
        <f t="shared" si="0"/>
        <v>67</v>
      </c>
      <c r="I34" s="18">
        <f t="shared" si="1"/>
        <v>33.5</v>
      </c>
      <c r="J34" s="14">
        <v>73.44</v>
      </c>
      <c r="K34" s="18">
        <f t="shared" si="2"/>
        <v>36.72</v>
      </c>
      <c r="L34" s="18">
        <f t="shared" si="3"/>
        <v>70.22</v>
      </c>
      <c r="M34" s="8"/>
    </row>
    <row r="35" s="1" customFormat="1" customHeight="1" spans="1:13">
      <c r="A35" s="15">
        <v>32</v>
      </c>
      <c r="B35" s="8" t="s">
        <v>52</v>
      </c>
      <c r="C35" s="8" t="s">
        <v>15</v>
      </c>
      <c r="D35" s="12" t="s">
        <v>48</v>
      </c>
      <c r="E35" s="8" t="s">
        <v>49</v>
      </c>
      <c r="F35" s="12"/>
      <c r="G35" s="14">
        <v>76</v>
      </c>
      <c r="H35" s="14">
        <f t="shared" si="0"/>
        <v>76</v>
      </c>
      <c r="I35" s="18">
        <f t="shared" si="1"/>
        <v>38</v>
      </c>
      <c r="J35" s="14">
        <v>86.02</v>
      </c>
      <c r="K35" s="18">
        <f t="shared" si="2"/>
        <v>43.01</v>
      </c>
      <c r="L35" s="18">
        <f t="shared" si="3"/>
        <v>81.01</v>
      </c>
      <c r="M35" s="8"/>
    </row>
    <row r="36" customHeight="1" spans="1:13">
      <c r="A36" s="15">
        <v>33</v>
      </c>
      <c r="B36" s="8" t="s">
        <v>53</v>
      </c>
      <c r="C36" s="8" t="s">
        <v>15</v>
      </c>
      <c r="D36" s="12" t="s">
        <v>48</v>
      </c>
      <c r="E36" s="8" t="s">
        <v>49</v>
      </c>
      <c r="F36" s="12"/>
      <c r="G36" s="14">
        <v>68</v>
      </c>
      <c r="H36" s="14">
        <f t="shared" si="0"/>
        <v>68</v>
      </c>
      <c r="I36" s="18">
        <f t="shared" si="1"/>
        <v>34</v>
      </c>
      <c r="J36" s="14">
        <v>81.26</v>
      </c>
      <c r="K36" s="18">
        <f t="shared" si="2"/>
        <v>40.63</v>
      </c>
      <c r="L36" s="18">
        <f t="shared" si="3"/>
        <v>74.63</v>
      </c>
      <c r="M36" s="8"/>
    </row>
    <row r="37" s="1" customFormat="1" customHeight="1" spans="1:13">
      <c r="A37" s="15">
        <v>34</v>
      </c>
      <c r="B37" s="8" t="s">
        <v>54</v>
      </c>
      <c r="C37" s="8" t="s">
        <v>15</v>
      </c>
      <c r="D37" s="12" t="s">
        <v>48</v>
      </c>
      <c r="E37" s="8" t="s">
        <v>49</v>
      </c>
      <c r="F37" s="12"/>
      <c r="G37" s="14">
        <v>65</v>
      </c>
      <c r="H37" s="14">
        <f t="shared" si="0"/>
        <v>65</v>
      </c>
      <c r="I37" s="18">
        <f t="shared" si="1"/>
        <v>32.5</v>
      </c>
      <c r="J37" s="14">
        <v>82.28</v>
      </c>
      <c r="K37" s="18">
        <f t="shared" si="2"/>
        <v>41.14</v>
      </c>
      <c r="L37" s="18">
        <f t="shared" si="3"/>
        <v>73.64</v>
      </c>
      <c r="M37" s="8"/>
    </row>
    <row r="38" s="1" customFormat="1" customHeight="1" spans="1:13">
      <c r="A38" s="15">
        <v>35</v>
      </c>
      <c r="B38" s="8" t="s">
        <v>55</v>
      </c>
      <c r="C38" s="8" t="s">
        <v>15</v>
      </c>
      <c r="D38" s="12" t="s">
        <v>48</v>
      </c>
      <c r="E38" s="8" t="s">
        <v>49</v>
      </c>
      <c r="F38" s="12"/>
      <c r="G38" s="14">
        <v>68</v>
      </c>
      <c r="H38" s="14">
        <f t="shared" si="0"/>
        <v>68</v>
      </c>
      <c r="I38" s="18">
        <f t="shared" si="1"/>
        <v>34</v>
      </c>
      <c r="J38" s="14">
        <v>75.82</v>
      </c>
      <c r="K38" s="18">
        <f t="shared" si="2"/>
        <v>37.91</v>
      </c>
      <c r="L38" s="18">
        <f t="shared" si="3"/>
        <v>71.91</v>
      </c>
      <c r="M38" s="8"/>
    </row>
    <row r="39" s="1" customFormat="1" customHeight="1" spans="1:13">
      <c r="A39" s="15">
        <v>36</v>
      </c>
      <c r="B39" s="8" t="s">
        <v>56</v>
      </c>
      <c r="C39" s="8" t="s">
        <v>15</v>
      </c>
      <c r="D39" s="12" t="s">
        <v>48</v>
      </c>
      <c r="E39" s="8" t="s">
        <v>49</v>
      </c>
      <c r="F39" s="12"/>
      <c r="G39" s="14">
        <v>76.5</v>
      </c>
      <c r="H39" s="14">
        <f t="shared" si="0"/>
        <v>76.5</v>
      </c>
      <c r="I39" s="18">
        <f t="shared" si="1"/>
        <v>38.25</v>
      </c>
      <c r="J39" s="14">
        <v>85.58</v>
      </c>
      <c r="K39" s="18">
        <f t="shared" si="2"/>
        <v>42.79</v>
      </c>
      <c r="L39" s="18">
        <f t="shared" si="3"/>
        <v>81.04</v>
      </c>
      <c r="M39" s="8"/>
    </row>
    <row r="40" s="1" customFormat="1" customHeight="1" spans="1:13">
      <c r="A40" s="15">
        <v>37</v>
      </c>
      <c r="B40" s="8" t="s">
        <v>57</v>
      </c>
      <c r="C40" s="8" t="s">
        <v>15</v>
      </c>
      <c r="D40" s="12" t="s">
        <v>48</v>
      </c>
      <c r="E40" s="8" t="s">
        <v>49</v>
      </c>
      <c r="F40" s="12"/>
      <c r="G40" s="14">
        <v>65</v>
      </c>
      <c r="H40" s="14">
        <f t="shared" si="0"/>
        <v>65</v>
      </c>
      <c r="I40" s="18">
        <f t="shared" si="1"/>
        <v>32.5</v>
      </c>
      <c r="J40" s="14">
        <v>82.1</v>
      </c>
      <c r="K40" s="18">
        <f t="shared" si="2"/>
        <v>41.05</v>
      </c>
      <c r="L40" s="18">
        <f t="shared" si="3"/>
        <v>73.55</v>
      </c>
      <c r="M40" s="8"/>
    </row>
    <row r="41" s="1" customFormat="1" customHeight="1" spans="1:13">
      <c r="A41" s="15">
        <v>38</v>
      </c>
      <c r="B41" s="8" t="s">
        <v>58</v>
      </c>
      <c r="C41" s="8" t="s">
        <v>15</v>
      </c>
      <c r="D41" s="12" t="s">
        <v>48</v>
      </c>
      <c r="E41" s="8" t="s">
        <v>49</v>
      </c>
      <c r="F41" s="12"/>
      <c r="G41" s="14">
        <v>69</v>
      </c>
      <c r="H41" s="14">
        <f t="shared" si="0"/>
        <v>69</v>
      </c>
      <c r="I41" s="18">
        <f t="shared" si="1"/>
        <v>34.5</v>
      </c>
      <c r="J41" s="14">
        <v>84.78</v>
      </c>
      <c r="K41" s="18">
        <f t="shared" si="2"/>
        <v>42.39</v>
      </c>
      <c r="L41" s="18">
        <f t="shared" si="3"/>
        <v>76.89</v>
      </c>
      <c r="M41" s="8"/>
    </row>
    <row r="42" s="1" customFormat="1" customHeight="1" spans="1:13">
      <c r="A42" s="15">
        <v>39</v>
      </c>
      <c r="B42" s="8" t="s">
        <v>59</v>
      </c>
      <c r="C42" s="8" t="s">
        <v>15</v>
      </c>
      <c r="D42" s="12" t="s">
        <v>48</v>
      </c>
      <c r="E42" s="8" t="s">
        <v>49</v>
      </c>
      <c r="F42" s="12"/>
      <c r="G42" s="14">
        <v>66</v>
      </c>
      <c r="H42" s="14">
        <f t="shared" si="0"/>
        <v>66</v>
      </c>
      <c r="I42" s="18">
        <f t="shared" si="1"/>
        <v>33</v>
      </c>
      <c r="J42" s="14">
        <v>80.42</v>
      </c>
      <c r="K42" s="18">
        <f t="shared" si="2"/>
        <v>40.21</v>
      </c>
      <c r="L42" s="18">
        <f t="shared" si="3"/>
        <v>73.21</v>
      </c>
      <c r="M42" s="8"/>
    </row>
    <row r="43" s="1" customFormat="1" customHeight="1" spans="1:13">
      <c r="A43" s="15">
        <v>40</v>
      </c>
      <c r="B43" s="8" t="s">
        <v>60</v>
      </c>
      <c r="C43" s="8" t="s">
        <v>15</v>
      </c>
      <c r="D43" s="12" t="s">
        <v>48</v>
      </c>
      <c r="E43" s="8" t="s">
        <v>49</v>
      </c>
      <c r="F43" s="12"/>
      <c r="G43" s="14">
        <v>67</v>
      </c>
      <c r="H43" s="14">
        <f t="shared" si="0"/>
        <v>67</v>
      </c>
      <c r="I43" s="18">
        <f t="shared" si="1"/>
        <v>33.5</v>
      </c>
      <c r="J43" s="14">
        <v>74.26</v>
      </c>
      <c r="K43" s="18">
        <f t="shared" si="2"/>
        <v>37.13</v>
      </c>
      <c r="L43" s="18">
        <f t="shared" si="3"/>
        <v>70.63</v>
      </c>
      <c r="M43" s="8"/>
    </row>
    <row r="44" s="1" customFormat="1" customHeight="1" spans="1:13">
      <c r="A44" s="15">
        <v>41</v>
      </c>
      <c r="B44" s="8" t="s">
        <v>61</v>
      </c>
      <c r="C44" s="8" t="s">
        <v>15</v>
      </c>
      <c r="D44" s="12" t="s">
        <v>48</v>
      </c>
      <c r="E44" s="8" t="s">
        <v>49</v>
      </c>
      <c r="F44" s="12"/>
      <c r="G44" s="14">
        <v>67</v>
      </c>
      <c r="H44" s="14">
        <f t="shared" si="0"/>
        <v>67</v>
      </c>
      <c r="I44" s="18">
        <f t="shared" si="1"/>
        <v>33.5</v>
      </c>
      <c r="J44" s="14">
        <v>80.24</v>
      </c>
      <c r="K44" s="18">
        <f t="shared" si="2"/>
        <v>40.12</v>
      </c>
      <c r="L44" s="18">
        <f t="shared" si="3"/>
        <v>73.62</v>
      </c>
      <c r="M44" s="8"/>
    </row>
    <row r="45" s="1" customFormat="1" customHeight="1" spans="1:13">
      <c r="A45" s="15">
        <v>42</v>
      </c>
      <c r="B45" s="8" t="s">
        <v>62</v>
      </c>
      <c r="C45" s="8" t="s">
        <v>15</v>
      </c>
      <c r="D45" s="12" t="s">
        <v>48</v>
      </c>
      <c r="E45" s="8" t="s">
        <v>49</v>
      </c>
      <c r="F45" s="12"/>
      <c r="G45" s="14">
        <v>67</v>
      </c>
      <c r="H45" s="14">
        <f t="shared" si="0"/>
        <v>67</v>
      </c>
      <c r="I45" s="18">
        <f t="shared" si="1"/>
        <v>33.5</v>
      </c>
      <c r="J45" s="14">
        <v>83.66</v>
      </c>
      <c r="K45" s="18">
        <f t="shared" si="2"/>
        <v>41.83</v>
      </c>
      <c r="L45" s="18">
        <f t="shared" si="3"/>
        <v>75.33</v>
      </c>
      <c r="M45" s="8"/>
    </row>
    <row r="46" s="1" customFormat="1" customHeight="1" spans="1:13">
      <c r="A46" s="15">
        <v>43</v>
      </c>
      <c r="B46" s="8" t="s">
        <v>63</v>
      </c>
      <c r="C46" s="8" t="s">
        <v>15</v>
      </c>
      <c r="D46" s="12" t="s">
        <v>48</v>
      </c>
      <c r="E46" s="8" t="s">
        <v>49</v>
      </c>
      <c r="F46" s="12"/>
      <c r="G46" s="14">
        <v>73.5</v>
      </c>
      <c r="H46" s="14">
        <f t="shared" si="0"/>
        <v>73.5</v>
      </c>
      <c r="I46" s="18">
        <f t="shared" si="1"/>
        <v>36.75</v>
      </c>
      <c r="J46" s="14">
        <v>84.1</v>
      </c>
      <c r="K46" s="18">
        <f t="shared" si="2"/>
        <v>42.05</v>
      </c>
      <c r="L46" s="18">
        <f t="shared" si="3"/>
        <v>78.8</v>
      </c>
      <c r="M46" s="8"/>
    </row>
    <row r="47" s="1" customFormat="1" customHeight="1" spans="1:13">
      <c r="A47" s="15">
        <v>44</v>
      </c>
      <c r="B47" s="8" t="s">
        <v>64</v>
      </c>
      <c r="C47" s="8" t="s">
        <v>15</v>
      </c>
      <c r="D47" s="12" t="s">
        <v>48</v>
      </c>
      <c r="E47" s="8" t="s">
        <v>49</v>
      </c>
      <c r="F47" s="12"/>
      <c r="G47" s="14">
        <v>75.5</v>
      </c>
      <c r="H47" s="14">
        <f t="shared" si="0"/>
        <v>75.5</v>
      </c>
      <c r="I47" s="18">
        <f t="shared" si="1"/>
        <v>37.75</v>
      </c>
      <c r="J47" s="14">
        <v>87.06</v>
      </c>
      <c r="K47" s="18">
        <f t="shared" si="2"/>
        <v>43.53</v>
      </c>
      <c r="L47" s="18">
        <f t="shared" si="3"/>
        <v>81.28</v>
      </c>
      <c r="M47" s="8"/>
    </row>
    <row r="48" s="1" customFormat="1" customHeight="1" spans="1:13">
      <c r="A48" s="15">
        <v>45</v>
      </c>
      <c r="B48" s="8" t="s">
        <v>65</v>
      </c>
      <c r="C48" s="8" t="s">
        <v>15</v>
      </c>
      <c r="D48" s="12" t="s">
        <v>48</v>
      </c>
      <c r="E48" s="8" t="s">
        <v>49</v>
      </c>
      <c r="F48" s="12"/>
      <c r="G48" s="14">
        <v>71.5</v>
      </c>
      <c r="H48" s="14">
        <f t="shared" si="0"/>
        <v>71.5</v>
      </c>
      <c r="I48" s="18">
        <f t="shared" si="1"/>
        <v>35.75</v>
      </c>
      <c r="J48" s="14">
        <v>82.92</v>
      </c>
      <c r="K48" s="18">
        <f t="shared" si="2"/>
        <v>41.46</v>
      </c>
      <c r="L48" s="18">
        <f t="shared" si="3"/>
        <v>77.21</v>
      </c>
      <c r="M48" s="8"/>
    </row>
    <row r="49" s="1" customFormat="1" customHeight="1" spans="1:13">
      <c r="A49" s="15">
        <v>46</v>
      </c>
      <c r="B49" s="8" t="s">
        <v>66</v>
      </c>
      <c r="C49" s="8" t="s">
        <v>15</v>
      </c>
      <c r="D49" s="12" t="s">
        <v>48</v>
      </c>
      <c r="E49" s="8" t="s">
        <v>49</v>
      </c>
      <c r="F49" s="12"/>
      <c r="G49" s="14">
        <v>71.5</v>
      </c>
      <c r="H49" s="14">
        <f t="shared" si="0"/>
        <v>71.5</v>
      </c>
      <c r="I49" s="18">
        <f t="shared" si="1"/>
        <v>35.75</v>
      </c>
      <c r="J49" s="14">
        <v>81.02</v>
      </c>
      <c r="K49" s="18">
        <f t="shared" si="2"/>
        <v>40.51</v>
      </c>
      <c r="L49" s="18">
        <f t="shared" si="3"/>
        <v>76.26</v>
      </c>
      <c r="M49" s="8"/>
    </row>
    <row r="50" s="1" customFormat="1" customHeight="1" spans="1:13">
      <c r="A50" s="15">
        <v>47</v>
      </c>
      <c r="B50" s="8" t="s">
        <v>67</v>
      </c>
      <c r="C50" s="8" t="s">
        <v>15</v>
      </c>
      <c r="D50" s="12" t="s">
        <v>48</v>
      </c>
      <c r="E50" s="8" t="s">
        <v>49</v>
      </c>
      <c r="F50" s="12"/>
      <c r="G50" s="14">
        <v>65</v>
      </c>
      <c r="H50" s="14">
        <f t="shared" si="0"/>
        <v>65</v>
      </c>
      <c r="I50" s="18">
        <f t="shared" si="1"/>
        <v>32.5</v>
      </c>
      <c r="J50" s="14">
        <v>76.2</v>
      </c>
      <c r="K50" s="18">
        <f t="shared" si="2"/>
        <v>38.1</v>
      </c>
      <c r="L50" s="18">
        <f t="shared" si="3"/>
        <v>70.6</v>
      </c>
      <c r="M50" s="8"/>
    </row>
    <row r="51" s="1" customFormat="1" customHeight="1" spans="1:13">
      <c r="A51" s="15">
        <v>48</v>
      </c>
      <c r="B51" s="8" t="s">
        <v>68</v>
      </c>
      <c r="C51" s="8" t="s">
        <v>15</v>
      </c>
      <c r="D51" s="12" t="s">
        <v>48</v>
      </c>
      <c r="E51" s="8" t="s">
        <v>49</v>
      </c>
      <c r="F51" s="12"/>
      <c r="G51" s="14">
        <v>67</v>
      </c>
      <c r="H51" s="14">
        <f t="shared" si="0"/>
        <v>67</v>
      </c>
      <c r="I51" s="18">
        <f t="shared" si="1"/>
        <v>33.5</v>
      </c>
      <c r="J51" s="14">
        <v>84.16</v>
      </c>
      <c r="K51" s="18">
        <f t="shared" si="2"/>
        <v>42.08</v>
      </c>
      <c r="L51" s="18">
        <f t="shared" si="3"/>
        <v>75.58</v>
      </c>
      <c r="M51" s="8"/>
    </row>
    <row r="52" s="1" customFormat="1" customHeight="1" spans="1:13">
      <c r="A52" s="15">
        <v>49</v>
      </c>
      <c r="B52" s="8" t="s">
        <v>69</v>
      </c>
      <c r="C52" s="8" t="s">
        <v>15</v>
      </c>
      <c r="D52" s="12" t="s">
        <v>48</v>
      </c>
      <c r="E52" s="8" t="s">
        <v>49</v>
      </c>
      <c r="F52" s="12"/>
      <c r="G52" s="14">
        <v>68.5</v>
      </c>
      <c r="H52" s="14">
        <f t="shared" si="0"/>
        <v>68.5</v>
      </c>
      <c r="I52" s="18">
        <f t="shared" si="1"/>
        <v>34.25</v>
      </c>
      <c r="J52" s="14">
        <v>86.44</v>
      </c>
      <c r="K52" s="18">
        <f t="shared" si="2"/>
        <v>43.22</v>
      </c>
      <c r="L52" s="18">
        <f t="shared" si="3"/>
        <v>77.47</v>
      </c>
      <c r="M52" s="8"/>
    </row>
    <row r="53" s="1" customFormat="1" customHeight="1" spans="1:13">
      <c r="A53" s="15">
        <v>50</v>
      </c>
      <c r="B53" s="8" t="s">
        <v>70</v>
      </c>
      <c r="C53" s="8" t="s">
        <v>15</v>
      </c>
      <c r="D53" s="12" t="s">
        <v>48</v>
      </c>
      <c r="E53" s="8" t="s">
        <v>49</v>
      </c>
      <c r="F53" s="12"/>
      <c r="G53" s="14">
        <v>69</v>
      </c>
      <c r="H53" s="14">
        <f t="shared" si="0"/>
        <v>69</v>
      </c>
      <c r="I53" s="18">
        <f t="shared" si="1"/>
        <v>34.5</v>
      </c>
      <c r="J53" s="14">
        <v>84.56</v>
      </c>
      <c r="K53" s="18">
        <f t="shared" si="2"/>
        <v>42.28</v>
      </c>
      <c r="L53" s="18">
        <f t="shared" si="3"/>
        <v>76.78</v>
      </c>
      <c r="M53" s="8"/>
    </row>
    <row r="54" s="1" customFormat="1" customHeight="1" spans="1:13">
      <c r="A54" s="15">
        <v>51</v>
      </c>
      <c r="B54" s="8" t="s">
        <v>71</v>
      </c>
      <c r="C54" s="8" t="s">
        <v>15</v>
      </c>
      <c r="D54" s="12" t="s">
        <v>72</v>
      </c>
      <c r="E54" s="8" t="s">
        <v>73</v>
      </c>
      <c r="F54" s="12"/>
      <c r="G54" s="14">
        <v>69</v>
      </c>
      <c r="H54" s="14">
        <f t="shared" si="0"/>
        <v>69</v>
      </c>
      <c r="I54" s="18">
        <f t="shared" si="1"/>
        <v>34.5</v>
      </c>
      <c r="J54" s="14">
        <v>82</v>
      </c>
      <c r="K54" s="18">
        <f t="shared" si="2"/>
        <v>41</v>
      </c>
      <c r="L54" s="18">
        <f t="shared" si="3"/>
        <v>75.5</v>
      </c>
      <c r="M54" s="8"/>
    </row>
    <row r="55" s="1" customFormat="1" customHeight="1" spans="1:13">
      <c r="A55" s="15">
        <v>52</v>
      </c>
      <c r="B55" s="8" t="s">
        <v>74</v>
      </c>
      <c r="C55" s="8" t="s">
        <v>75</v>
      </c>
      <c r="D55" s="12" t="s">
        <v>72</v>
      </c>
      <c r="E55" s="8" t="s">
        <v>73</v>
      </c>
      <c r="F55" s="12"/>
      <c r="G55" s="14">
        <v>61.5</v>
      </c>
      <c r="H55" s="14">
        <f t="shared" si="0"/>
        <v>61.5</v>
      </c>
      <c r="I55" s="18">
        <f t="shared" si="1"/>
        <v>30.75</v>
      </c>
      <c r="J55" s="14">
        <v>77.58</v>
      </c>
      <c r="K55" s="18">
        <f t="shared" si="2"/>
        <v>38.79</v>
      </c>
      <c r="L55" s="18">
        <f t="shared" si="3"/>
        <v>69.54</v>
      </c>
      <c r="M55" s="8"/>
    </row>
    <row r="56" s="1" customFormat="1" customHeight="1" spans="1:13">
      <c r="A56" s="15">
        <v>53</v>
      </c>
      <c r="B56" s="8" t="s">
        <v>76</v>
      </c>
      <c r="C56" s="8" t="s">
        <v>15</v>
      </c>
      <c r="D56" s="12" t="s">
        <v>72</v>
      </c>
      <c r="E56" s="8" t="s">
        <v>73</v>
      </c>
      <c r="F56" s="12"/>
      <c r="G56" s="14">
        <v>63.5</v>
      </c>
      <c r="H56" s="14">
        <f t="shared" si="0"/>
        <v>63.5</v>
      </c>
      <c r="I56" s="18">
        <f t="shared" si="1"/>
        <v>31.75</v>
      </c>
      <c r="J56" s="14">
        <v>72.36</v>
      </c>
      <c r="K56" s="18">
        <f t="shared" si="2"/>
        <v>36.18</v>
      </c>
      <c r="L56" s="18">
        <f t="shared" si="3"/>
        <v>67.93</v>
      </c>
      <c r="M56" s="8"/>
    </row>
    <row r="57" s="1" customFormat="1" customHeight="1" spans="1:13">
      <c r="A57" s="15">
        <v>54</v>
      </c>
      <c r="B57" s="8" t="s">
        <v>77</v>
      </c>
      <c r="C57" s="8" t="s">
        <v>15</v>
      </c>
      <c r="D57" s="12" t="s">
        <v>72</v>
      </c>
      <c r="E57" s="8" t="s">
        <v>73</v>
      </c>
      <c r="F57" s="12"/>
      <c r="G57" s="14">
        <v>62</v>
      </c>
      <c r="H57" s="14">
        <f t="shared" si="0"/>
        <v>62</v>
      </c>
      <c r="I57" s="18">
        <f t="shared" si="1"/>
        <v>31</v>
      </c>
      <c r="J57" s="14">
        <v>76.04</v>
      </c>
      <c r="K57" s="18">
        <f t="shared" si="2"/>
        <v>38.02</v>
      </c>
      <c r="L57" s="18">
        <f t="shared" si="3"/>
        <v>69.02</v>
      </c>
      <c r="M57" s="8"/>
    </row>
    <row r="58" s="1" customFormat="1" customHeight="1" spans="1:13">
      <c r="A58" s="15">
        <v>55</v>
      </c>
      <c r="B58" s="8" t="s">
        <v>78</v>
      </c>
      <c r="C58" s="8" t="s">
        <v>75</v>
      </c>
      <c r="D58" s="12" t="s">
        <v>72</v>
      </c>
      <c r="E58" s="8" t="s">
        <v>73</v>
      </c>
      <c r="F58" s="12"/>
      <c r="G58" s="14">
        <v>60.5</v>
      </c>
      <c r="H58" s="14">
        <f t="shared" si="0"/>
        <v>60.5</v>
      </c>
      <c r="I58" s="18">
        <f t="shared" si="1"/>
        <v>30.25</v>
      </c>
      <c r="J58" s="14">
        <v>86.68</v>
      </c>
      <c r="K58" s="18">
        <f t="shared" si="2"/>
        <v>43.34</v>
      </c>
      <c r="L58" s="18">
        <f t="shared" si="3"/>
        <v>73.59</v>
      </c>
      <c r="M58" s="8"/>
    </row>
    <row r="59" s="1" customFormat="1" customHeight="1" spans="1:13">
      <c r="A59" s="15">
        <v>56</v>
      </c>
      <c r="B59" s="8" t="s">
        <v>79</v>
      </c>
      <c r="C59" s="8" t="s">
        <v>15</v>
      </c>
      <c r="D59" s="12" t="s">
        <v>72</v>
      </c>
      <c r="E59" s="8" t="s">
        <v>73</v>
      </c>
      <c r="F59" s="12"/>
      <c r="G59" s="14">
        <v>65.5</v>
      </c>
      <c r="H59" s="14">
        <f t="shared" si="0"/>
        <v>65.5</v>
      </c>
      <c r="I59" s="18">
        <f t="shared" si="1"/>
        <v>32.75</v>
      </c>
      <c r="J59" s="14">
        <v>76.02</v>
      </c>
      <c r="K59" s="18">
        <f t="shared" si="2"/>
        <v>38.01</v>
      </c>
      <c r="L59" s="18">
        <f t="shared" si="3"/>
        <v>70.76</v>
      </c>
      <c r="M59" s="8"/>
    </row>
    <row r="60" s="1" customFormat="1" customHeight="1" spans="1:13">
      <c r="A60" s="15">
        <v>57</v>
      </c>
      <c r="B60" s="8" t="s">
        <v>80</v>
      </c>
      <c r="C60" s="8" t="s">
        <v>15</v>
      </c>
      <c r="D60" s="12" t="s">
        <v>72</v>
      </c>
      <c r="E60" s="8" t="s">
        <v>73</v>
      </c>
      <c r="F60" s="12"/>
      <c r="G60" s="14">
        <v>61.5</v>
      </c>
      <c r="H60" s="14">
        <f t="shared" si="0"/>
        <v>61.5</v>
      </c>
      <c r="I60" s="18">
        <f t="shared" si="1"/>
        <v>30.75</v>
      </c>
      <c r="J60" s="14">
        <v>77.6</v>
      </c>
      <c r="K60" s="18">
        <f t="shared" si="2"/>
        <v>38.8</v>
      </c>
      <c r="L60" s="18">
        <f t="shared" si="3"/>
        <v>69.55</v>
      </c>
      <c r="M60" s="8"/>
    </row>
    <row r="61" s="1" customFormat="1" customHeight="1" spans="1:13">
      <c r="A61" s="15">
        <v>58</v>
      </c>
      <c r="B61" s="8" t="s">
        <v>81</v>
      </c>
      <c r="C61" s="8" t="s">
        <v>15</v>
      </c>
      <c r="D61" s="12" t="s">
        <v>72</v>
      </c>
      <c r="E61" s="8" t="s">
        <v>73</v>
      </c>
      <c r="F61" s="12"/>
      <c r="G61" s="14">
        <v>67.5</v>
      </c>
      <c r="H61" s="14">
        <f t="shared" si="0"/>
        <v>67.5</v>
      </c>
      <c r="I61" s="18">
        <f t="shared" si="1"/>
        <v>33.75</v>
      </c>
      <c r="J61" s="14">
        <v>85.38</v>
      </c>
      <c r="K61" s="18">
        <f t="shared" si="2"/>
        <v>42.69</v>
      </c>
      <c r="L61" s="18">
        <f t="shared" si="3"/>
        <v>76.44</v>
      </c>
      <c r="M61" s="8"/>
    </row>
    <row r="62" s="1" customFormat="1" customHeight="1" spans="1:13">
      <c r="A62" s="15">
        <v>59</v>
      </c>
      <c r="B62" s="8" t="s">
        <v>82</v>
      </c>
      <c r="C62" s="8" t="s">
        <v>15</v>
      </c>
      <c r="D62" s="12" t="s">
        <v>72</v>
      </c>
      <c r="E62" s="8" t="s">
        <v>73</v>
      </c>
      <c r="F62" s="12"/>
      <c r="G62" s="14">
        <v>64</v>
      </c>
      <c r="H62" s="14">
        <f t="shared" si="0"/>
        <v>64</v>
      </c>
      <c r="I62" s="18">
        <f t="shared" si="1"/>
        <v>32</v>
      </c>
      <c r="J62" s="14">
        <v>78.56</v>
      </c>
      <c r="K62" s="18">
        <f t="shared" si="2"/>
        <v>39.28</v>
      </c>
      <c r="L62" s="18">
        <f t="shared" si="3"/>
        <v>71.28</v>
      </c>
      <c r="M62" s="8"/>
    </row>
    <row r="63" s="1" customFormat="1" customHeight="1" spans="1:13">
      <c r="A63" s="15">
        <v>60</v>
      </c>
      <c r="B63" s="8" t="s">
        <v>83</v>
      </c>
      <c r="C63" s="8" t="s">
        <v>15</v>
      </c>
      <c r="D63" s="12" t="s">
        <v>72</v>
      </c>
      <c r="E63" s="8" t="s">
        <v>73</v>
      </c>
      <c r="F63" s="12"/>
      <c r="G63" s="14">
        <v>62</v>
      </c>
      <c r="H63" s="14">
        <f t="shared" si="0"/>
        <v>62</v>
      </c>
      <c r="I63" s="18">
        <f t="shared" si="1"/>
        <v>31</v>
      </c>
      <c r="J63" s="14">
        <v>85.36</v>
      </c>
      <c r="K63" s="18">
        <f t="shared" si="2"/>
        <v>42.68</v>
      </c>
      <c r="L63" s="18">
        <f t="shared" si="3"/>
        <v>73.68</v>
      </c>
      <c r="M63" s="8"/>
    </row>
    <row r="64" s="1" customFormat="1" customHeight="1" spans="1:13">
      <c r="A64" s="15">
        <v>61</v>
      </c>
      <c r="B64" s="8" t="s">
        <v>84</v>
      </c>
      <c r="C64" s="8" t="s">
        <v>15</v>
      </c>
      <c r="D64" s="12" t="s">
        <v>72</v>
      </c>
      <c r="E64" s="8" t="s">
        <v>73</v>
      </c>
      <c r="F64" s="12"/>
      <c r="G64" s="14">
        <v>63.5</v>
      </c>
      <c r="H64" s="14">
        <f t="shared" si="0"/>
        <v>63.5</v>
      </c>
      <c r="I64" s="18">
        <f t="shared" si="1"/>
        <v>31.75</v>
      </c>
      <c r="J64" s="14">
        <v>80.84</v>
      </c>
      <c r="K64" s="18">
        <f t="shared" si="2"/>
        <v>40.42</v>
      </c>
      <c r="L64" s="18">
        <f t="shared" si="3"/>
        <v>72.17</v>
      </c>
      <c r="M64" s="8"/>
    </row>
    <row r="65" s="1" customFormat="1" customHeight="1" spans="1:13">
      <c r="A65" s="15">
        <v>62</v>
      </c>
      <c r="B65" s="8" t="s">
        <v>85</v>
      </c>
      <c r="C65" s="8" t="s">
        <v>75</v>
      </c>
      <c r="D65" s="12" t="s">
        <v>72</v>
      </c>
      <c r="E65" s="8" t="s">
        <v>73</v>
      </c>
      <c r="F65" s="12"/>
      <c r="G65" s="14">
        <v>69</v>
      </c>
      <c r="H65" s="14">
        <f t="shared" si="0"/>
        <v>69</v>
      </c>
      <c r="I65" s="18">
        <f t="shared" si="1"/>
        <v>34.5</v>
      </c>
      <c r="J65" s="14">
        <v>79.56</v>
      </c>
      <c r="K65" s="18">
        <f t="shared" si="2"/>
        <v>39.78</v>
      </c>
      <c r="L65" s="18">
        <f t="shared" si="3"/>
        <v>74.28</v>
      </c>
      <c r="M65" s="8"/>
    </row>
    <row r="66" s="1" customFormat="1" customHeight="1" spans="1:13">
      <c r="A66" s="15">
        <v>63</v>
      </c>
      <c r="B66" s="8" t="s">
        <v>86</v>
      </c>
      <c r="C66" s="8" t="s">
        <v>75</v>
      </c>
      <c r="D66" s="12" t="s">
        <v>87</v>
      </c>
      <c r="E66" s="8" t="s">
        <v>88</v>
      </c>
      <c r="F66" s="12"/>
      <c r="G66" s="14">
        <v>59.5</v>
      </c>
      <c r="H66" s="14">
        <f t="shared" si="0"/>
        <v>59.5</v>
      </c>
      <c r="I66" s="18">
        <f t="shared" si="1"/>
        <v>29.75</v>
      </c>
      <c r="J66" s="14">
        <v>82.28</v>
      </c>
      <c r="K66" s="18">
        <f t="shared" si="2"/>
        <v>41.14</v>
      </c>
      <c r="L66" s="18">
        <f t="shared" si="3"/>
        <v>70.89</v>
      </c>
      <c r="M66" s="8"/>
    </row>
    <row r="67" s="1" customFormat="1" customHeight="1" spans="1:13">
      <c r="A67" s="15">
        <v>64</v>
      </c>
      <c r="B67" s="8" t="s">
        <v>89</v>
      </c>
      <c r="C67" s="8" t="s">
        <v>75</v>
      </c>
      <c r="D67" s="12" t="s">
        <v>87</v>
      </c>
      <c r="E67" s="8" t="s">
        <v>88</v>
      </c>
      <c r="F67" s="12"/>
      <c r="G67" s="14">
        <v>61.5</v>
      </c>
      <c r="H67" s="14">
        <f t="shared" si="0"/>
        <v>61.5</v>
      </c>
      <c r="I67" s="18">
        <f t="shared" si="1"/>
        <v>30.75</v>
      </c>
      <c r="J67" s="14">
        <v>80.06</v>
      </c>
      <c r="K67" s="18">
        <f t="shared" si="2"/>
        <v>40.03</v>
      </c>
      <c r="L67" s="18">
        <f t="shared" si="3"/>
        <v>70.78</v>
      </c>
      <c r="M67" s="8"/>
    </row>
    <row r="68" s="1" customFormat="1" customHeight="1" spans="1:13">
      <c r="A68" s="15">
        <v>65</v>
      </c>
      <c r="B68" s="8" t="s">
        <v>90</v>
      </c>
      <c r="C68" s="8" t="s">
        <v>75</v>
      </c>
      <c r="D68" s="12" t="s">
        <v>87</v>
      </c>
      <c r="E68" s="8" t="s">
        <v>88</v>
      </c>
      <c r="F68" s="12"/>
      <c r="G68" s="14">
        <v>70</v>
      </c>
      <c r="H68" s="14">
        <f t="shared" ref="H68:H102" si="4">+G68+F68</f>
        <v>70</v>
      </c>
      <c r="I68" s="18">
        <f t="shared" ref="I68:I102" si="5">ROUND(H68*50%,2)</f>
        <v>35</v>
      </c>
      <c r="J68" s="14">
        <v>83.16</v>
      </c>
      <c r="K68" s="18">
        <f t="shared" ref="K68:K102" si="6">ROUND(J68*50%,2)</f>
        <v>41.58</v>
      </c>
      <c r="L68" s="18">
        <f t="shared" ref="L68:L102" si="7">+K68+I68</f>
        <v>76.58</v>
      </c>
      <c r="M68" s="8"/>
    </row>
    <row r="69" s="1" customFormat="1" customHeight="1" spans="1:13">
      <c r="A69" s="15">
        <v>66</v>
      </c>
      <c r="B69" s="8" t="s">
        <v>91</v>
      </c>
      <c r="C69" s="8" t="s">
        <v>15</v>
      </c>
      <c r="D69" s="12" t="s">
        <v>87</v>
      </c>
      <c r="E69" s="8" t="s">
        <v>88</v>
      </c>
      <c r="F69" s="12"/>
      <c r="G69" s="14">
        <v>62.5</v>
      </c>
      <c r="H69" s="14">
        <f t="shared" si="4"/>
        <v>62.5</v>
      </c>
      <c r="I69" s="18">
        <f t="shared" si="5"/>
        <v>31.25</v>
      </c>
      <c r="J69" s="14">
        <v>83.8</v>
      </c>
      <c r="K69" s="18">
        <f t="shared" si="6"/>
        <v>41.9</v>
      </c>
      <c r="L69" s="18">
        <f t="shared" si="7"/>
        <v>73.15</v>
      </c>
      <c r="M69" s="8"/>
    </row>
    <row r="70" s="1" customFormat="1" customHeight="1" spans="1:13">
      <c r="A70" s="15">
        <v>67</v>
      </c>
      <c r="B70" s="8" t="s">
        <v>92</v>
      </c>
      <c r="C70" s="8" t="s">
        <v>15</v>
      </c>
      <c r="D70" s="12" t="s">
        <v>93</v>
      </c>
      <c r="E70" s="8" t="s">
        <v>94</v>
      </c>
      <c r="F70" s="12"/>
      <c r="G70" s="14">
        <v>67</v>
      </c>
      <c r="H70" s="14">
        <f t="shared" si="4"/>
        <v>67</v>
      </c>
      <c r="I70" s="18">
        <f t="shared" si="5"/>
        <v>33.5</v>
      </c>
      <c r="J70" s="14">
        <v>83.58</v>
      </c>
      <c r="K70" s="18">
        <f t="shared" si="6"/>
        <v>41.79</v>
      </c>
      <c r="L70" s="18">
        <f t="shared" si="7"/>
        <v>75.29</v>
      </c>
      <c r="M70" s="8"/>
    </row>
    <row r="71" s="1" customFormat="1" customHeight="1" spans="1:13">
      <c r="A71" s="15">
        <v>68</v>
      </c>
      <c r="B71" s="8" t="s">
        <v>95</v>
      </c>
      <c r="C71" s="8" t="s">
        <v>15</v>
      </c>
      <c r="D71" s="12" t="s">
        <v>93</v>
      </c>
      <c r="E71" s="8" t="s">
        <v>94</v>
      </c>
      <c r="F71" s="12"/>
      <c r="G71" s="14">
        <v>63.5</v>
      </c>
      <c r="H71" s="14">
        <f t="shared" si="4"/>
        <v>63.5</v>
      </c>
      <c r="I71" s="18">
        <f t="shared" si="5"/>
        <v>31.75</v>
      </c>
      <c r="J71" s="14">
        <v>82.48</v>
      </c>
      <c r="K71" s="18">
        <f t="shared" si="6"/>
        <v>41.24</v>
      </c>
      <c r="L71" s="18">
        <f t="shared" si="7"/>
        <v>72.99</v>
      </c>
      <c r="M71" s="8"/>
    </row>
    <row r="72" s="1" customFormat="1" customHeight="1" spans="1:13">
      <c r="A72" s="15">
        <v>69</v>
      </c>
      <c r="B72" s="8" t="s">
        <v>96</v>
      </c>
      <c r="C72" s="8" t="s">
        <v>75</v>
      </c>
      <c r="D72" s="12" t="s">
        <v>93</v>
      </c>
      <c r="E72" s="8" t="s">
        <v>94</v>
      </c>
      <c r="F72" s="12"/>
      <c r="G72" s="14">
        <v>66</v>
      </c>
      <c r="H72" s="14">
        <f t="shared" si="4"/>
        <v>66</v>
      </c>
      <c r="I72" s="18">
        <f t="shared" si="5"/>
        <v>33</v>
      </c>
      <c r="J72" s="14">
        <v>84.86</v>
      </c>
      <c r="K72" s="18">
        <f t="shared" si="6"/>
        <v>42.43</v>
      </c>
      <c r="L72" s="18">
        <f t="shared" si="7"/>
        <v>75.43</v>
      </c>
      <c r="M72" s="8"/>
    </row>
    <row r="73" s="1" customFormat="1" customHeight="1" spans="1:13">
      <c r="A73" s="15">
        <v>70</v>
      </c>
      <c r="B73" s="8" t="s">
        <v>97</v>
      </c>
      <c r="C73" s="8" t="s">
        <v>15</v>
      </c>
      <c r="D73" s="12" t="s">
        <v>93</v>
      </c>
      <c r="E73" s="8" t="s">
        <v>94</v>
      </c>
      <c r="F73" s="12"/>
      <c r="G73" s="14">
        <v>69</v>
      </c>
      <c r="H73" s="14">
        <f t="shared" si="4"/>
        <v>69</v>
      </c>
      <c r="I73" s="18">
        <f t="shared" si="5"/>
        <v>34.5</v>
      </c>
      <c r="J73" s="14">
        <v>77.8</v>
      </c>
      <c r="K73" s="18">
        <f t="shared" si="6"/>
        <v>38.9</v>
      </c>
      <c r="L73" s="18">
        <f t="shared" si="7"/>
        <v>73.4</v>
      </c>
      <c r="M73" s="8"/>
    </row>
    <row r="74" s="1" customFormat="1" customHeight="1" spans="1:13">
      <c r="A74" s="15">
        <v>71</v>
      </c>
      <c r="B74" s="8" t="s">
        <v>98</v>
      </c>
      <c r="C74" s="8" t="s">
        <v>15</v>
      </c>
      <c r="D74" s="12" t="s">
        <v>99</v>
      </c>
      <c r="E74" s="8" t="s">
        <v>100</v>
      </c>
      <c r="F74" s="12"/>
      <c r="G74" s="14">
        <v>66.5</v>
      </c>
      <c r="H74" s="14">
        <f t="shared" si="4"/>
        <v>66.5</v>
      </c>
      <c r="I74" s="18">
        <f t="shared" si="5"/>
        <v>33.25</v>
      </c>
      <c r="J74" s="14">
        <v>80.04</v>
      </c>
      <c r="K74" s="18">
        <f t="shared" si="6"/>
        <v>40.02</v>
      </c>
      <c r="L74" s="18">
        <f t="shared" si="7"/>
        <v>73.27</v>
      </c>
      <c r="M74" s="8"/>
    </row>
    <row r="75" s="1" customFormat="1" customHeight="1" spans="1:13">
      <c r="A75" s="15">
        <v>72</v>
      </c>
      <c r="B75" s="8" t="s">
        <v>101</v>
      </c>
      <c r="C75" s="8" t="s">
        <v>15</v>
      </c>
      <c r="D75" s="12" t="s">
        <v>99</v>
      </c>
      <c r="E75" s="8" t="s">
        <v>100</v>
      </c>
      <c r="F75" s="12"/>
      <c r="G75" s="14">
        <v>57.5</v>
      </c>
      <c r="H75" s="14">
        <f t="shared" si="4"/>
        <v>57.5</v>
      </c>
      <c r="I75" s="18">
        <f t="shared" si="5"/>
        <v>28.75</v>
      </c>
      <c r="J75" s="14">
        <v>81.14</v>
      </c>
      <c r="K75" s="18">
        <f t="shared" si="6"/>
        <v>40.57</v>
      </c>
      <c r="L75" s="18">
        <f t="shared" si="7"/>
        <v>69.32</v>
      </c>
      <c r="M75" s="8"/>
    </row>
    <row r="76" s="1" customFormat="1" customHeight="1" spans="1:13">
      <c r="A76" s="15">
        <v>73</v>
      </c>
      <c r="B76" s="8" t="s">
        <v>102</v>
      </c>
      <c r="C76" s="8" t="s">
        <v>15</v>
      </c>
      <c r="D76" s="12" t="s">
        <v>99</v>
      </c>
      <c r="E76" s="8" t="s">
        <v>100</v>
      </c>
      <c r="F76" s="12"/>
      <c r="G76" s="14">
        <v>67.5</v>
      </c>
      <c r="H76" s="14">
        <f t="shared" si="4"/>
        <v>67.5</v>
      </c>
      <c r="I76" s="18">
        <f t="shared" si="5"/>
        <v>33.75</v>
      </c>
      <c r="J76" s="14">
        <v>88.26</v>
      </c>
      <c r="K76" s="18">
        <f t="shared" si="6"/>
        <v>44.13</v>
      </c>
      <c r="L76" s="18">
        <f t="shared" si="7"/>
        <v>77.88</v>
      </c>
      <c r="M76" s="8"/>
    </row>
    <row r="77" s="1" customFormat="1" customHeight="1" spans="1:13">
      <c r="A77" s="15">
        <v>74</v>
      </c>
      <c r="B77" s="8" t="s">
        <v>103</v>
      </c>
      <c r="C77" s="8" t="s">
        <v>15</v>
      </c>
      <c r="D77" s="12" t="s">
        <v>99</v>
      </c>
      <c r="E77" s="8" t="s">
        <v>100</v>
      </c>
      <c r="F77" s="12"/>
      <c r="G77" s="14">
        <v>57.5</v>
      </c>
      <c r="H77" s="14">
        <f t="shared" si="4"/>
        <v>57.5</v>
      </c>
      <c r="I77" s="18">
        <f t="shared" si="5"/>
        <v>28.75</v>
      </c>
      <c r="J77" s="14">
        <v>85.84</v>
      </c>
      <c r="K77" s="18">
        <f t="shared" si="6"/>
        <v>42.92</v>
      </c>
      <c r="L77" s="18">
        <f t="shared" si="7"/>
        <v>71.67</v>
      </c>
      <c r="M77" s="8"/>
    </row>
    <row r="78" s="1" customFormat="1" customHeight="1" spans="1:13">
      <c r="A78" s="15">
        <v>75</v>
      </c>
      <c r="B78" s="8" t="s">
        <v>104</v>
      </c>
      <c r="C78" s="8" t="s">
        <v>15</v>
      </c>
      <c r="D78" s="12" t="s">
        <v>99</v>
      </c>
      <c r="E78" s="8" t="s">
        <v>100</v>
      </c>
      <c r="F78" s="12"/>
      <c r="G78" s="14">
        <v>53</v>
      </c>
      <c r="H78" s="14">
        <f t="shared" si="4"/>
        <v>53</v>
      </c>
      <c r="I78" s="18">
        <f t="shared" si="5"/>
        <v>26.5</v>
      </c>
      <c r="J78" s="14">
        <v>78.96</v>
      </c>
      <c r="K78" s="18">
        <f t="shared" si="6"/>
        <v>39.48</v>
      </c>
      <c r="L78" s="18">
        <f t="shared" si="7"/>
        <v>65.98</v>
      </c>
      <c r="M78" s="8"/>
    </row>
    <row r="79" s="1" customFormat="1" customHeight="1" spans="1:13">
      <c r="A79" s="15">
        <v>76</v>
      </c>
      <c r="B79" s="8" t="s">
        <v>105</v>
      </c>
      <c r="C79" s="8" t="s">
        <v>15</v>
      </c>
      <c r="D79" s="12" t="s">
        <v>99</v>
      </c>
      <c r="E79" s="8" t="s">
        <v>100</v>
      </c>
      <c r="F79" s="12"/>
      <c r="G79" s="14">
        <v>62.5</v>
      </c>
      <c r="H79" s="14">
        <f t="shared" si="4"/>
        <v>62.5</v>
      </c>
      <c r="I79" s="18">
        <f t="shared" si="5"/>
        <v>31.25</v>
      </c>
      <c r="J79" s="14">
        <v>81.32</v>
      </c>
      <c r="K79" s="18">
        <f t="shared" si="6"/>
        <v>40.66</v>
      </c>
      <c r="L79" s="18">
        <f t="shared" si="7"/>
        <v>71.91</v>
      </c>
      <c r="M79" s="8"/>
    </row>
    <row r="80" s="1" customFormat="1" customHeight="1" spans="1:13">
      <c r="A80" s="15">
        <v>77</v>
      </c>
      <c r="B80" s="8" t="s">
        <v>106</v>
      </c>
      <c r="C80" s="8" t="s">
        <v>15</v>
      </c>
      <c r="D80" s="12" t="s">
        <v>107</v>
      </c>
      <c r="E80" s="8" t="s">
        <v>108</v>
      </c>
      <c r="F80" s="12"/>
      <c r="G80" s="14">
        <v>70.5</v>
      </c>
      <c r="H80" s="14">
        <f t="shared" si="4"/>
        <v>70.5</v>
      </c>
      <c r="I80" s="18">
        <f t="shared" si="5"/>
        <v>35.25</v>
      </c>
      <c r="J80" s="14">
        <v>86.24</v>
      </c>
      <c r="K80" s="18">
        <f t="shared" si="6"/>
        <v>43.12</v>
      </c>
      <c r="L80" s="18">
        <f t="shared" si="7"/>
        <v>78.37</v>
      </c>
      <c r="M80" s="8"/>
    </row>
    <row r="81" s="1" customFormat="1" customHeight="1" spans="1:13">
      <c r="A81" s="15">
        <v>78</v>
      </c>
      <c r="B81" s="8" t="s">
        <v>109</v>
      </c>
      <c r="C81" s="8" t="s">
        <v>15</v>
      </c>
      <c r="D81" s="12" t="s">
        <v>107</v>
      </c>
      <c r="E81" s="8" t="s">
        <v>108</v>
      </c>
      <c r="F81" s="12"/>
      <c r="G81" s="14">
        <v>70.5</v>
      </c>
      <c r="H81" s="14">
        <f t="shared" si="4"/>
        <v>70.5</v>
      </c>
      <c r="I81" s="18">
        <f t="shared" si="5"/>
        <v>35.25</v>
      </c>
      <c r="J81" s="14">
        <v>75.72</v>
      </c>
      <c r="K81" s="18">
        <f t="shared" si="6"/>
        <v>37.86</v>
      </c>
      <c r="L81" s="18">
        <f t="shared" si="7"/>
        <v>73.11</v>
      </c>
      <c r="M81" s="8"/>
    </row>
    <row r="82" s="1" customFormat="1" customHeight="1" spans="1:13">
      <c r="A82" s="15">
        <v>79</v>
      </c>
      <c r="B82" s="8" t="s">
        <v>110</v>
      </c>
      <c r="C82" s="8" t="s">
        <v>15</v>
      </c>
      <c r="D82" s="12" t="s">
        <v>107</v>
      </c>
      <c r="E82" s="8" t="s">
        <v>108</v>
      </c>
      <c r="F82" s="12"/>
      <c r="G82" s="14">
        <v>71.5</v>
      </c>
      <c r="H82" s="14">
        <f t="shared" si="4"/>
        <v>71.5</v>
      </c>
      <c r="I82" s="18">
        <f t="shared" si="5"/>
        <v>35.75</v>
      </c>
      <c r="J82" s="14">
        <v>84.96</v>
      </c>
      <c r="K82" s="18">
        <f t="shared" si="6"/>
        <v>42.48</v>
      </c>
      <c r="L82" s="18">
        <f t="shared" si="7"/>
        <v>78.23</v>
      </c>
      <c r="M82" s="8"/>
    </row>
    <row r="83" s="1" customFormat="1" customHeight="1" spans="1:13">
      <c r="A83" s="15">
        <v>80</v>
      </c>
      <c r="B83" s="8" t="s">
        <v>111</v>
      </c>
      <c r="C83" s="8" t="s">
        <v>15</v>
      </c>
      <c r="D83" s="12" t="s">
        <v>107</v>
      </c>
      <c r="E83" s="8" t="s">
        <v>108</v>
      </c>
      <c r="F83" s="12"/>
      <c r="G83" s="14">
        <v>74</v>
      </c>
      <c r="H83" s="14">
        <f t="shared" si="4"/>
        <v>74</v>
      </c>
      <c r="I83" s="18">
        <f t="shared" si="5"/>
        <v>37</v>
      </c>
      <c r="J83" s="14">
        <v>82.34</v>
      </c>
      <c r="K83" s="18">
        <f t="shared" si="6"/>
        <v>41.17</v>
      </c>
      <c r="L83" s="18">
        <f t="shared" si="7"/>
        <v>78.17</v>
      </c>
      <c r="M83" s="8"/>
    </row>
    <row r="84" s="1" customFormat="1" customHeight="1" spans="1:13">
      <c r="A84" s="15">
        <v>81</v>
      </c>
      <c r="B84" s="8" t="s">
        <v>112</v>
      </c>
      <c r="C84" s="8" t="s">
        <v>15</v>
      </c>
      <c r="D84" s="12" t="s">
        <v>107</v>
      </c>
      <c r="E84" s="8" t="s">
        <v>108</v>
      </c>
      <c r="F84" s="12"/>
      <c r="G84" s="14">
        <v>72.5</v>
      </c>
      <c r="H84" s="14">
        <f t="shared" si="4"/>
        <v>72.5</v>
      </c>
      <c r="I84" s="18">
        <f t="shared" si="5"/>
        <v>36.25</v>
      </c>
      <c r="J84" s="14">
        <v>76.08</v>
      </c>
      <c r="K84" s="18">
        <f t="shared" si="6"/>
        <v>38.04</v>
      </c>
      <c r="L84" s="18">
        <f t="shared" si="7"/>
        <v>74.29</v>
      </c>
      <c r="M84" s="8"/>
    </row>
    <row r="85" s="1" customFormat="1" customHeight="1" spans="1:13">
      <c r="A85" s="15">
        <v>82</v>
      </c>
      <c r="B85" s="8" t="s">
        <v>113</v>
      </c>
      <c r="C85" s="8" t="s">
        <v>15</v>
      </c>
      <c r="D85" s="12" t="s">
        <v>107</v>
      </c>
      <c r="E85" s="8" t="s">
        <v>108</v>
      </c>
      <c r="F85" s="12"/>
      <c r="G85" s="14">
        <v>73</v>
      </c>
      <c r="H85" s="14">
        <f t="shared" si="4"/>
        <v>73</v>
      </c>
      <c r="I85" s="18">
        <f t="shared" si="5"/>
        <v>36.5</v>
      </c>
      <c r="J85" s="14">
        <v>84.72</v>
      </c>
      <c r="K85" s="18">
        <f t="shared" si="6"/>
        <v>42.36</v>
      </c>
      <c r="L85" s="18">
        <f t="shared" si="7"/>
        <v>78.86</v>
      </c>
      <c r="M85" s="8"/>
    </row>
    <row r="86" s="1" customFormat="1" customHeight="1" spans="1:13">
      <c r="A86" s="15">
        <v>83</v>
      </c>
      <c r="B86" s="8" t="s">
        <v>114</v>
      </c>
      <c r="C86" s="8" t="s">
        <v>15</v>
      </c>
      <c r="D86" s="12" t="s">
        <v>107</v>
      </c>
      <c r="E86" s="8" t="s">
        <v>108</v>
      </c>
      <c r="F86" s="12"/>
      <c r="G86" s="14">
        <v>73</v>
      </c>
      <c r="H86" s="14">
        <f t="shared" si="4"/>
        <v>73</v>
      </c>
      <c r="I86" s="18">
        <f t="shared" si="5"/>
        <v>36.5</v>
      </c>
      <c r="J86" s="14">
        <v>86.3</v>
      </c>
      <c r="K86" s="18">
        <f t="shared" si="6"/>
        <v>43.15</v>
      </c>
      <c r="L86" s="18">
        <f t="shared" si="7"/>
        <v>79.65</v>
      </c>
      <c r="M86" s="8"/>
    </row>
    <row r="87" s="1" customFormat="1" customHeight="1" spans="1:13">
      <c r="A87" s="15">
        <v>84</v>
      </c>
      <c r="B87" s="8" t="s">
        <v>115</v>
      </c>
      <c r="C87" s="8" t="s">
        <v>15</v>
      </c>
      <c r="D87" s="12" t="s">
        <v>107</v>
      </c>
      <c r="E87" s="8" t="s">
        <v>108</v>
      </c>
      <c r="F87" s="12"/>
      <c r="G87" s="14">
        <v>77</v>
      </c>
      <c r="H87" s="14">
        <f t="shared" si="4"/>
        <v>77</v>
      </c>
      <c r="I87" s="18">
        <f t="shared" si="5"/>
        <v>38.5</v>
      </c>
      <c r="J87" s="14">
        <v>86.02</v>
      </c>
      <c r="K87" s="18">
        <f t="shared" si="6"/>
        <v>43.01</v>
      </c>
      <c r="L87" s="18">
        <f t="shared" si="7"/>
        <v>81.51</v>
      </c>
      <c r="M87" s="8"/>
    </row>
    <row r="88" s="1" customFormat="1" customHeight="1" spans="1:13">
      <c r="A88" s="15">
        <v>85</v>
      </c>
      <c r="B88" s="8" t="s">
        <v>116</v>
      </c>
      <c r="C88" s="8" t="s">
        <v>15</v>
      </c>
      <c r="D88" s="12" t="s">
        <v>117</v>
      </c>
      <c r="E88" s="8" t="s">
        <v>118</v>
      </c>
      <c r="F88" s="12"/>
      <c r="G88" s="14">
        <v>73</v>
      </c>
      <c r="H88" s="14">
        <f t="shared" si="4"/>
        <v>73</v>
      </c>
      <c r="I88" s="18">
        <f t="shared" si="5"/>
        <v>36.5</v>
      </c>
      <c r="J88" s="14">
        <v>86.14</v>
      </c>
      <c r="K88" s="18">
        <f t="shared" si="6"/>
        <v>43.07</v>
      </c>
      <c r="L88" s="18">
        <f t="shared" si="7"/>
        <v>79.57</v>
      </c>
      <c r="M88" s="8"/>
    </row>
    <row r="89" s="1" customFormat="1" customHeight="1" spans="1:13">
      <c r="A89" s="15">
        <v>86</v>
      </c>
      <c r="B89" s="8" t="s">
        <v>119</v>
      </c>
      <c r="C89" s="8" t="s">
        <v>15</v>
      </c>
      <c r="D89" s="12" t="s">
        <v>117</v>
      </c>
      <c r="E89" s="8" t="s">
        <v>118</v>
      </c>
      <c r="F89" s="12"/>
      <c r="G89" s="14">
        <v>68</v>
      </c>
      <c r="H89" s="14">
        <f t="shared" si="4"/>
        <v>68</v>
      </c>
      <c r="I89" s="18">
        <f t="shared" si="5"/>
        <v>34</v>
      </c>
      <c r="J89" s="14">
        <v>79.68</v>
      </c>
      <c r="K89" s="18">
        <f t="shared" si="6"/>
        <v>39.84</v>
      </c>
      <c r="L89" s="18">
        <f t="shared" si="7"/>
        <v>73.84</v>
      </c>
      <c r="M89" s="8"/>
    </row>
    <row r="90" s="1" customFormat="1" customHeight="1" spans="1:13">
      <c r="A90" s="15">
        <v>87</v>
      </c>
      <c r="B90" s="8" t="s">
        <v>120</v>
      </c>
      <c r="C90" s="8" t="s">
        <v>15</v>
      </c>
      <c r="D90" s="12" t="s">
        <v>117</v>
      </c>
      <c r="E90" s="8" t="s">
        <v>118</v>
      </c>
      <c r="F90" s="12"/>
      <c r="G90" s="14">
        <v>75.5</v>
      </c>
      <c r="H90" s="14">
        <f t="shared" si="4"/>
        <v>75.5</v>
      </c>
      <c r="I90" s="18">
        <f t="shared" si="5"/>
        <v>37.75</v>
      </c>
      <c r="J90" s="14">
        <v>82.4</v>
      </c>
      <c r="K90" s="18">
        <f t="shared" si="6"/>
        <v>41.2</v>
      </c>
      <c r="L90" s="18">
        <f t="shared" si="7"/>
        <v>78.95</v>
      </c>
      <c r="M90" s="8"/>
    </row>
    <row r="91" s="1" customFormat="1" customHeight="1" spans="1:13">
      <c r="A91" s="15">
        <v>88</v>
      </c>
      <c r="B91" s="8" t="s">
        <v>121</v>
      </c>
      <c r="C91" s="8" t="s">
        <v>15</v>
      </c>
      <c r="D91" s="12" t="s">
        <v>117</v>
      </c>
      <c r="E91" s="8" t="s">
        <v>118</v>
      </c>
      <c r="F91" s="12"/>
      <c r="G91" s="14">
        <v>71.5</v>
      </c>
      <c r="H91" s="14">
        <f t="shared" si="4"/>
        <v>71.5</v>
      </c>
      <c r="I91" s="18">
        <f t="shared" si="5"/>
        <v>35.75</v>
      </c>
      <c r="J91" s="14">
        <v>82</v>
      </c>
      <c r="K91" s="18">
        <f t="shared" si="6"/>
        <v>41</v>
      </c>
      <c r="L91" s="18">
        <f t="shared" si="7"/>
        <v>76.75</v>
      </c>
      <c r="M91" s="8"/>
    </row>
    <row r="92" s="1" customFormat="1" customHeight="1" spans="1:13">
      <c r="A92" s="15">
        <v>89</v>
      </c>
      <c r="B92" s="8" t="s">
        <v>122</v>
      </c>
      <c r="C92" s="8" t="s">
        <v>15</v>
      </c>
      <c r="D92" s="12" t="s">
        <v>117</v>
      </c>
      <c r="E92" s="8" t="s">
        <v>118</v>
      </c>
      <c r="F92" s="12"/>
      <c r="G92" s="14">
        <v>77</v>
      </c>
      <c r="H92" s="14">
        <f t="shared" si="4"/>
        <v>77</v>
      </c>
      <c r="I92" s="18">
        <f t="shared" si="5"/>
        <v>38.5</v>
      </c>
      <c r="J92" s="14">
        <v>78.78</v>
      </c>
      <c r="K92" s="18">
        <f t="shared" si="6"/>
        <v>39.39</v>
      </c>
      <c r="L92" s="18">
        <f t="shared" si="7"/>
        <v>77.89</v>
      </c>
      <c r="M92" s="8"/>
    </row>
    <row r="93" s="1" customFormat="1" customHeight="1" spans="1:13">
      <c r="A93" s="15">
        <v>90</v>
      </c>
      <c r="B93" s="8" t="s">
        <v>123</v>
      </c>
      <c r="C93" s="8" t="s">
        <v>15</v>
      </c>
      <c r="D93" s="12" t="s">
        <v>117</v>
      </c>
      <c r="E93" s="8" t="s">
        <v>118</v>
      </c>
      <c r="F93" s="12"/>
      <c r="G93" s="14">
        <v>72</v>
      </c>
      <c r="H93" s="14">
        <f t="shared" si="4"/>
        <v>72</v>
      </c>
      <c r="I93" s="18">
        <f t="shared" si="5"/>
        <v>36</v>
      </c>
      <c r="J93" s="14">
        <v>78.46</v>
      </c>
      <c r="K93" s="18">
        <f t="shared" si="6"/>
        <v>39.23</v>
      </c>
      <c r="L93" s="18">
        <f t="shared" si="7"/>
        <v>75.23</v>
      </c>
      <c r="M93" s="8"/>
    </row>
    <row r="94" s="1" customFormat="1" customHeight="1" spans="1:13">
      <c r="A94" s="15">
        <v>91</v>
      </c>
      <c r="B94" s="8" t="s">
        <v>124</v>
      </c>
      <c r="C94" s="8" t="s">
        <v>15</v>
      </c>
      <c r="D94" s="12" t="s">
        <v>117</v>
      </c>
      <c r="E94" s="8" t="s">
        <v>118</v>
      </c>
      <c r="F94" s="12"/>
      <c r="G94" s="14">
        <v>69.5</v>
      </c>
      <c r="H94" s="14">
        <f t="shared" si="4"/>
        <v>69.5</v>
      </c>
      <c r="I94" s="18">
        <f t="shared" si="5"/>
        <v>34.75</v>
      </c>
      <c r="J94" s="14">
        <v>83.24</v>
      </c>
      <c r="K94" s="18">
        <f t="shared" si="6"/>
        <v>41.62</v>
      </c>
      <c r="L94" s="18">
        <f t="shared" si="7"/>
        <v>76.37</v>
      </c>
      <c r="M94" s="8"/>
    </row>
    <row r="95" s="1" customFormat="1" customHeight="1" spans="1:13">
      <c r="A95" s="15">
        <v>92</v>
      </c>
      <c r="B95" s="8" t="s">
        <v>125</v>
      </c>
      <c r="C95" s="8" t="s">
        <v>15</v>
      </c>
      <c r="D95" s="12" t="s">
        <v>117</v>
      </c>
      <c r="E95" s="8" t="s">
        <v>118</v>
      </c>
      <c r="F95" s="12"/>
      <c r="G95" s="14">
        <v>68.5</v>
      </c>
      <c r="H95" s="14">
        <f t="shared" si="4"/>
        <v>68.5</v>
      </c>
      <c r="I95" s="18">
        <f t="shared" si="5"/>
        <v>34.25</v>
      </c>
      <c r="J95" s="14">
        <v>79.06</v>
      </c>
      <c r="K95" s="18">
        <f t="shared" si="6"/>
        <v>39.53</v>
      </c>
      <c r="L95" s="18">
        <f t="shared" si="7"/>
        <v>73.78</v>
      </c>
      <c r="M95" s="8"/>
    </row>
    <row r="96" customHeight="1" spans="1:13">
      <c r="A96" s="15">
        <v>93</v>
      </c>
      <c r="B96" s="8" t="s">
        <v>126</v>
      </c>
      <c r="C96" s="8" t="s">
        <v>15</v>
      </c>
      <c r="D96" s="12" t="s">
        <v>117</v>
      </c>
      <c r="E96" s="8" t="s">
        <v>118</v>
      </c>
      <c r="F96" s="12"/>
      <c r="G96" s="14">
        <v>78</v>
      </c>
      <c r="H96" s="14">
        <f t="shared" si="4"/>
        <v>78</v>
      </c>
      <c r="I96" s="18">
        <f t="shared" si="5"/>
        <v>39</v>
      </c>
      <c r="J96" s="14">
        <v>86.46</v>
      </c>
      <c r="K96" s="18">
        <f t="shared" si="6"/>
        <v>43.23</v>
      </c>
      <c r="L96" s="18">
        <f t="shared" si="7"/>
        <v>82.23</v>
      </c>
      <c r="M96" s="8"/>
    </row>
    <row r="97" s="1" customFormat="1" customHeight="1" spans="1:13">
      <c r="A97" s="15">
        <v>94</v>
      </c>
      <c r="B97" s="8" t="s">
        <v>127</v>
      </c>
      <c r="C97" s="8" t="s">
        <v>15</v>
      </c>
      <c r="D97" s="12" t="s">
        <v>117</v>
      </c>
      <c r="E97" s="8" t="s">
        <v>118</v>
      </c>
      <c r="F97" s="12"/>
      <c r="G97" s="14">
        <v>67.5</v>
      </c>
      <c r="H97" s="14">
        <f t="shared" si="4"/>
        <v>67.5</v>
      </c>
      <c r="I97" s="18">
        <f t="shared" si="5"/>
        <v>33.75</v>
      </c>
      <c r="J97" s="14">
        <v>71.08</v>
      </c>
      <c r="K97" s="18">
        <f t="shared" si="6"/>
        <v>35.54</v>
      </c>
      <c r="L97" s="18">
        <f t="shared" si="7"/>
        <v>69.29</v>
      </c>
      <c r="M97" s="8"/>
    </row>
    <row r="98" s="1" customFormat="1" customHeight="1" spans="1:13">
      <c r="A98" s="15">
        <v>95</v>
      </c>
      <c r="B98" s="8" t="s">
        <v>128</v>
      </c>
      <c r="C98" s="8" t="s">
        <v>15</v>
      </c>
      <c r="D98" s="12" t="s">
        <v>117</v>
      </c>
      <c r="E98" s="8" t="s">
        <v>118</v>
      </c>
      <c r="F98" s="12"/>
      <c r="G98" s="14">
        <v>74</v>
      </c>
      <c r="H98" s="14">
        <f t="shared" si="4"/>
        <v>74</v>
      </c>
      <c r="I98" s="18">
        <f t="shared" si="5"/>
        <v>37</v>
      </c>
      <c r="J98" s="14">
        <v>82.82</v>
      </c>
      <c r="K98" s="18">
        <f t="shared" si="6"/>
        <v>41.41</v>
      </c>
      <c r="L98" s="18">
        <f t="shared" si="7"/>
        <v>78.41</v>
      </c>
      <c r="M98" s="8"/>
    </row>
    <row r="99" s="1" customFormat="1" customHeight="1" spans="1:13">
      <c r="A99" s="15">
        <v>96</v>
      </c>
      <c r="B99" s="8" t="s">
        <v>129</v>
      </c>
      <c r="C99" s="8" t="s">
        <v>15</v>
      </c>
      <c r="D99" s="12" t="s">
        <v>117</v>
      </c>
      <c r="E99" s="8" t="s">
        <v>118</v>
      </c>
      <c r="F99" s="12"/>
      <c r="G99" s="14">
        <v>69</v>
      </c>
      <c r="H99" s="14">
        <f t="shared" si="4"/>
        <v>69</v>
      </c>
      <c r="I99" s="18">
        <f t="shared" si="5"/>
        <v>34.5</v>
      </c>
      <c r="J99" s="14">
        <v>74.68</v>
      </c>
      <c r="K99" s="18">
        <f t="shared" si="6"/>
        <v>37.34</v>
      </c>
      <c r="L99" s="18">
        <f t="shared" si="7"/>
        <v>71.84</v>
      </c>
      <c r="M99" s="8"/>
    </row>
    <row r="100" s="1" customFormat="1" customHeight="1" spans="1:13">
      <c r="A100" s="15">
        <v>97</v>
      </c>
      <c r="B100" s="8" t="s">
        <v>130</v>
      </c>
      <c r="C100" s="8" t="s">
        <v>15</v>
      </c>
      <c r="D100" s="12" t="s">
        <v>131</v>
      </c>
      <c r="E100" s="8" t="s">
        <v>132</v>
      </c>
      <c r="F100" s="12"/>
      <c r="G100" s="14">
        <v>67.5</v>
      </c>
      <c r="H100" s="14">
        <f t="shared" si="4"/>
        <v>67.5</v>
      </c>
      <c r="I100" s="18">
        <f t="shared" si="5"/>
        <v>33.75</v>
      </c>
      <c r="J100" s="14">
        <v>83.6</v>
      </c>
      <c r="K100" s="18">
        <f t="shared" si="6"/>
        <v>41.8</v>
      </c>
      <c r="L100" s="18">
        <f t="shared" si="7"/>
        <v>75.55</v>
      </c>
      <c r="M100" s="8"/>
    </row>
    <row r="101" s="1" customFormat="1" customHeight="1" spans="1:13">
      <c r="A101" s="15">
        <v>98</v>
      </c>
      <c r="B101" s="8" t="s">
        <v>133</v>
      </c>
      <c r="C101" s="8" t="s">
        <v>75</v>
      </c>
      <c r="D101" s="12" t="s">
        <v>131</v>
      </c>
      <c r="E101" s="8" t="s">
        <v>132</v>
      </c>
      <c r="F101" s="12"/>
      <c r="G101" s="14">
        <v>62.5</v>
      </c>
      <c r="H101" s="14">
        <f t="shared" si="4"/>
        <v>62.5</v>
      </c>
      <c r="I101" s="18">
        <f t="shared" si="5"/>
        <v>31.25</v>
      </c>
      <c r="J101" s="14">
        <v>80.6</v>
      </c>
      <c r="K101" s="18">
        <f t="shared" si="6"/>
        <v>40.3</v>
      </c>
      <c r="L101" s="18">
        <f t="shared" si="7"/>
        <v>71.55</v>
      </c>
      <c r="M101" s="8"/>
    </row>
    <row r="102" s="1" customFormat="1" customHeight="1" spans="1:13">
      <c r="A102" s="15">
        <v>99</v>
      </c>
      <c r="B102" s="8" t="s">
        <v>134</v>
      </c>
      <c r="C102" s="8" t="s">
        <v>15</v>
      </c>
      <c r="D102" s="12" t="s">
        <v>131</v>
      </c>
      <c r="E102" s="8" t="s">
        <v>132</v>
      </c>
      <c r="F102" s="12"/>
      <c r="G102" s="14">
        <v>70</v>
      </c>
      <c r="H102" s="14">
        <f t="shared" si="4"/>
        <v>70</v>
      </c>
      <c r="I102" s="18">
        <f t="shared" si="5"/>
        <v>35</v>
      </c>
      <c r="J102" s="14">
        <v>80.2</v>
      </c>
      <c r="K102" s="18">
        <f t="shared" si="6"/>
        <v>40.1</v>
      </c>
      <c r="L102" s="18">
        <f t="shared" si="7"/>
        <v>75.1</v>
      </c>
      <c r="M102" s="8"/>
    </row>
  </sheetData>
  <autoFilter ref="A3:M102">
    <extLst/>
  </autoFilter>
  <mergeCells count="10">
    <mergeCell ref="A1:M1"/>
    <mergeCell ref="F2:I2"/>
    <mergeCell ref="J2:K2"/>
    <mergeCell ref="A2:A3"/>
    <mergeCell ref="B2:B3"/>
    <mergeCell ref="C2:C3"/>
    <mergeCell ref="D2:D3"/>
    <mergeCell ref="E2:E3"/>
    <mergeCell ref="L2:L3"/>
    <mergeCell ref="M2:M3"/>
  </mergeCells>
  <pageMargins left="0.511805555555556" right="0.432638888888889" top="0.826388888888889" bottom="0.629861111111111" header="0.5" footer="0.354166666666667"/>
  <pageSetup paperSize="9" scale="9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钰娟</cp:lastModifiedBy>
  <dcterms:created xsi:type="dcterms:W3CDTF">2022-07-25T01:50:48Z</dcterms:created>
  <dcterms:modified xsi:type="dcterms:W3CDTF">2022-07-25T01:52:07Z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B0554DC447BA4DE3805907AA7DEB6D11</vt:lpwstr>
  </property>
  <property fmtid="{D5CDD505-2E9C-101B-9397-08002B2CF9AE}" pid="3" name="KSOProductBuildVer">
    <vt:lpwstr>2052-11.1.0.11875</vt:lpwstr>
  </property>
</Properties>
</file>