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306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<sst xmlns="http://schemas.openxmlformats.org/spreadsheetml/2006/main" count="636" uniqueCount="225">
  <si>
    <t>阆中市2022年上半年公开招聘事业单位工作人员考试总成绩</t>
  </si>
  <si>
    <t>序号</t>
  </si>
  <si>
    <t>准考证号</t>
  </si>
  <si>
    <t>性别</t>
  </si>
  <si>
    <t>单位名称</t>
  </si>
  <si>
    <t>职位名称</t>
  </si>
  <si>
    <t>笔试总成绩</t>
  </si>
  <si>
    <t>笔试总成绩
( 50% )</t>
  </si>
  <si>
    <t>面试成绩</t>
  </si>
  <si>
    <t>面试成绩
( 50% )</t>
  </si>
  <si>
    <t>考试
总成绩</t>
  </si>
  <si>
    <t>名次</t>
  </si>
  <si>
    <t>5111111092304</t>
  </si>
  <si>
    <t>女</t>
  </si>
  <si>
    <t>纪检监察教育中心</t>
  </si>
  <si>
    <t>综合管理</t>
  </si>
  <si>
    <t>5111111131410</t>
  </si>
  <si>
    <t>5111111122808</t>
  </si>
  <si>
    <t>男</t>
  </si>
  <si>
    <t>5111111053411</t>
  </si>
  <si>
    <t>审计信息技术中心</t>
  </si>
  <si>
    <t>财务审计</t>
  </si>
  <si>
    <t>5111111121013</t>
  </si>
  <si>
    <t>5111111132612</t>
  </si>
  <si>
    <t>5111111020210</t>
  </si>
  <si>
    <t>5111111044614</t>
  </si>
  <si>
    <t>5111111083925</t>
  </si>
  <si>
    <t>5111111043907</t>
  </si>
  <si>
    <t>大数据应用</t>
  </si>
  <si>
    <t>5111111050124</t>
  </si>
  <si>
    <t>5111111082418</t>
  </si>
  <si>
    <t>投资审计</t>
  </si>
  <si>
    <t>5111111063018</t>
  </si>
  <si>
    <t>5111111012415</t>
  </si>
  <si>
    <t>土地开发整理中心</t>
  </si>
  <si>
    <t>工程技术</t>
  </si>
  <si>
    <t>5111111091627</t>
  </si>
  <si>
    <t>5111111031401</t>
  </si>
  <si>
    <t>5111111120624</t>
  </si>
  <si>
    <t>国土资源信息宣传中心</t>
  </si>
  <si>
    <t>网络计算机技术</t>
  </si>
  <si>
    <t>5111111110114</t>
  </si>
  <si>
    <t>5111111081626</t>
  </si>
  <si>
    <t>5111111101003</t>
  </si>
  <si>
    <t>融媒体中心</t>
  </si>
  <si>
    <t>全媒体记者</t>
  </si>
  <si>
    <t>5111111092725</t>
  </si>
  <si>
    <t>5111111032720</t>
  </si>
  <si>
    <t>5111111041706</t>
  </si>
  <si>
    <t>计量测试所</t>
  </si>
  <si>
    <t>计量检定员</t>
  </si>
  <si>
    <t>5111111044127</t>
  </si>
  <si>
    <t>食品药品和产品质量检验检测中心</t>
  </si>
  <si>
    <t>检验员（一）</t>
  </si>
  <si>
    <t>5111111033010</t>
  </si>
  <si>
    <t>5111111090518</t>
  </si>
  <si>
    <t>5111111015128</t>
  </si>
  <si>
    <t>检验员（二）</t>
  </si>
  <si>
    <t>5111111091620</t>
  </si>
  <si>
    <t>5111111120516</t>
  </si>
  <si>
    <t>5111111110408</t>
  </si>
  <si>
    <t>农业技术推广中心</t>
  </si>
  <si>
    <t>农业技术推广</t>
  </si>
  <si>
    <t>5111111054814</t>
  </si>
  <si>
    <t>5111111132228</t>
  </si>
  <si>
    <t>乡镇畜牧兽医站</t>
  </si>
  <si>
    <t>动物防疫动物检疫</t>
  </si>
  <si>
    <t>5111111032305</t>
  </si>
  <si>
    <t>5111111121204</t>
  </si>
  <si>
    <t>5111111131402</t>
  </si>
  <si>
    <t>5111111133021</t>
  </si>
  <si>
    <t>5111111015809</t>
  </si>
  <si>
    <t>5111111010813</t>
  </si>
  <si>
    <t>5111111133025</t>
  </si>
  <si>
    <t>5111111101806</t>
  </si>
  <si>
    <t>5111111090212</t>
  </si>
  <si>
    <t>5111111050105</t>
  </si>
  <si>
    <t>5111111053302</t>
  </si>
  <si>
    <t>5111111042414</t>
  </si>
  <si>
    <t>5111111012624</t>
  </si>
  <si>
    <t>5111111113603</t>
  </si>
  <si>
    <t>5111111041012</t>
  </si>
  <si>
    <t>5111111121328</t>
  </si>
  <si>
    <t>5111111015427</t>
  </si>
  <si>
    <t>5111111101818</t>
  </si>
  <si>
    <t>5111111102014</t>
  </si>
  <si>
    <t>5111111093015</t>
  </si>
  <si>
    <t>5111111044429</t>
  </si>
  <si>
    <t>5111111030528</t>
  </si>
  <si>
    <t>5111111120410</t>
  </si>
  <si>
    <t>5111111122430</t>
  </si>
  <si>
    <t>5111111052309</t>
  </si>
  <si>
    <t>5111111122429</t>
  </si>
  <si>
    <t>5111111083405</t>
  </si>
  <si>
    <t>5111111130106</t>
  </si>
  <si>
    <t>5111111100217</t>
  </si>
  <si>
    <t>5111111012527</t>
  </si>
  <si>
    <t>5111111124023</t>
  </si>
  <si>
    <t>5111111030606</t>
  </si>
  <si>
    <t>5111111081904</t>
  </si>
  <si>
    <t>5111111080901</t>
  </si>
  <si>
    <t>5111111083528</t>
  </si>
  <si>
    <t>5111111101821</t>
  </si>
  <si>
    <t>5111111011119</t>
  </si>
  <si>
    <t>七里街道办事处农业服务中心</t>
  </si>
  <si>
    <t>5111111012510</t>
  </si>
  <si>
    <t>5111111032714</t>
  </si>
  <si>
    <t>5111111091714</t>
  </si>
  <si>
    <t>江南街道办事处便民服务中心</t>
  </si>
  <si>
    <t>文化宣传</t>
  </si>
  <si>
    <t>5111111054508</t>
  </si>
  <si>
    <t>河溪街道办事处社会事业服务中心</t>
  </si>
  <si>
    <t>5111111011116</t>
  </si>
  <si>
    <t>5111111061709</t>
  </si>
  <si>
    <t>5111111013924</t>
  </si>
  <si>
    <t>天宫镇农业服务中心</t>
  </si>
  <si>
    <t>5111111091924</t>
  </si>
  <si>
    <t>5111111081129</t>
  </si>
  <si>
    <t>5111111031207</t>
  </si>
  <si>
    <t>天宫镇文化旅游服务中心</t>
  </si>
  <si>
    <t>5111111042307</t>
  </si>
  <si>
    <t>5111111012930</t>
  </si>
  <si>
    <t>5111111053105</t>
  </si>
  <si>
    <t>石滩镇社会事业服务中心</t>
  </si>
  <si>
    <t>5111111083409</t>
  </si>
  <si>
    <t>5111111081026</t>
  </si>
  <si>
    <t>5111111113426</t>
  </si>
  <si>
    <t>龙泉镇社会事业服务中心</t>
  </si>
  <si>
    <t>5111111112823</t>
  </si>
  <si>
    <t>5111111084718</t>
  </si>
  <si>
    <t>5111111071407</t>
  </si>
  <si>
    <t>千佛镇农业服务中心</t>
  </si>
  <si>
    <t>农业技术</t>
  </si>
  <si>
    <t>5111111070613</t>
  </si>
  <si>
    <t>5111111110629</t>
  </si>
  <si>
    <t>鹤峰乡农业服务中心</t>
  </si>
  <si>
    <t>5111111054711</t>
  </si>
  <si>
    <t>5111111130227</t>
  </si>
  <si>
    <t>5111111052419</t>
  </si>
  <si>
    <t>老观镇农业服务中心</t>
  </si>
  <si>
    <t>5111111044018</t>
  </si>
  <si>
    <t>5111111015027</t>
  </si>
  <si>
    <t>5111111101326</t>
  </si>
  <si>
    <t>思依镇农业服务中心</t>
  </si>
  <si>
    <t>农经</t>
  </si>
  <si>
    <t>5111111054002</t>
  </si>
  <si>
    <t>5111111083507</t>
  </si>
  <si>
    <t>5111111124228</t>
  </si>
  <si>
    <t>5111111072209</t>
  </si>
  <si>
    <t>五马镇农业服务中心</t>
  </si>
  <si>
    <t>5111111110111</t>
  </si>
  <si>
    <t>5111111131903</t>
  </si>
  <si>
    <t>5111111060826</t>
  </si>
  <si>
    <t>望垭镇社会事业服务中心</t>
  </si>
  <si>
    <t>会计</t>
  </si>
  <si>
    <t>5111111022110</t>
  </si>
  <si>
    <t>5111111123420</t>
  </si>
  <si>
    <t>5111111031427</t>
  </si>
  <si>
    <t>水观镇便民服务中心</t>
  </si>
  <si>
    <t>5111111111425</t>
  </si>
  <si>
    <t>5111111021826</t>
  </si>
  <si>
    <t>5111111113404</t>
  </si>
  <si>
    <t>水观镇人力资源和社会保障服务中心</t>
  </si>
  <si>
    <t>5111111021304</t>
  </si>
  <si>
    <t>5111111013620</t>
  </si>
  <si>
    <t>5111111080822</t>
  </si>
  <si>
    <t>玉台镇农业服务中心</t>
  </si>
  <si>
    <t>5111111112930</t>
  </si>
  <si>
    <t>5111111051312</t>
  </si>
  <si>
    <t>洪山镇人力资源和社会保障中心</t>
  </si>
  <si>
    <t>5111111071011</t>
  </si>
  <si>
    <t>5211111162208</t>
  </si>
  <si>
    <t>阆中市中医医院</t>
  </si>
  <si>
    <t>临床</t>
  </si>
  <si>
    <t>5211111162012</t>
  </si>
  <si>
    <t>乡镇卫生院（阆中市千佛镇中心卫生院、阆中市望垭镇卫生院、阆中</t>
  </si>
  <si>
    <t>5211111160627</t>
  </si>
  <si>
    <t>5211111141814</t>
  </si>
  <si>
    <t>5211111141525</t>
  </si>
  <si>
    <t>5211111144524</t>
  </si>
  <si>
    <t>5211111143104</t>
  </si>
  <si>
    <t>5211111161917</t>
  </si>
  <si>
    <t>5211111152220</t>
  </si>
  <si>
    <t>5211111144715</t>
  </si>
  <si>
    <t>乡镇卫生院（阆中市老观镇中心卫生院、阆中市思依镇中心卫生院、</t>
  </si>
  <si>
    <t>护理</t>
  </si>
  <si>
    <t>5211111141304</t>
  </si>
  <si>
    <t>5211111152725</t>
  </si>
  <si>
    <t>5211111144016</t>
  </si>
  <si>
    <t>5211111143303</t>
  </si>
  <si>
    <t>5211111140817</t>
  </si>
  <si>
    <t>5211111141830</t>
  </si>
  <si>
    <t>5211111161001</t>
  </si>
  <si>
    <t>5211111141004</t>
  </si>
  <si>
    <t>5211111160925</t>
  </si>
  <si>
    <t>5211111143428</t>
  </si>
  <si>
    <t>5211111151806</t>
  </si>
  <si>
    <t>5211111140606</t>
  </si>
  <si>
    <t>5211111142606</t>
  </si>
  <si>
    <t>5211111153904</t>
  </si>
  <si>
    <t>乡镇卫生院（阆中市老观镇中心卫生院）</t>
  </si>
  <si>
    <t>检验</t>
  </si>
  <si>
    <t>5211111151407</t>
  </si>
  <si>
    <t>5211111152003</t>
  </si>
  <si>
    <t>5211111154022</t>
  </si>
  <si>
    <t>乡镇卫生院（阆中市洪山镇中心卫生院）</t>
  </si>
  <si>
    <t>影像</t>
  </si>
  <si>
    <t>5211111161615</t>
  </si>
  <si>
    <t>5211111141517</t>
  </si>
  <si>
    <t>乡镇卫生院（阆中市柏垭镇中心卫生院）</t>
  </si>
  <si>
    <t>口腔</t>
  </si>
  <si>
    <t>5211111160524</t>
  </si>
  <si>
    <t>5211111140414</t>
  </si>
  <si>
    <t>5311111163223</t>
  </si>
  <si>
    <t>中医</t>
  </si>
  <si>
    <t>5311111162920</t>
  </si>
  <si>
    <t>乡镇卫生院（阆中市望垭镇卫生院、阆中市玉台镇卫生院、阆中市金</t>
  </si>
  <si>
    <t>5311111163405</t>
  </si>
  <si>
    <t>5311111163403</t>
  </si>
  <si>
    <t>5311111162929</t>
  </si>
  <si>
    <t>5311111162704</t>
  </si>
  <si>
    <t>5311111163103</t>
  </si>
  <si>
    <t>5311111163404</t>
  </si>
  <si>
    <t>5311111163305</t>
  </si>
  <si>
    <t>5311111162722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</si>
</sst>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0"/>
      <color indexed="8"/>
      <name val="黑体"/>
      <family val="3"/>
    </font>
    <font>
      <b/>
      <sz val="10"/>
      <name val="Times New Roman"/>
      <family val="1"/>
    </font>
    <font>
      <b/>
      <sz val="9"/>
      <name val="仿宋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0" borderId="0">
      <alignment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0" fillId="0" borderId="0">
      <alignment vertical="center"/>
      <protection/>
    </xf>
    <xf numFmtId="0" fontId="32" fillId="0" borderId="5" applyNumberFormat="0" applyFill="0" applyAlignment="0" applyProtection="0"/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0" borderId="0">
      <alignment vertical="center"/>
      <protection/>
    </xf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0" borderId="0">
      <alignment vertical="center"/>
      <protection/>
    </xf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0" borderId="0" xfId="34" applyFont="1" applyAlignment="1">
      <alignment horizontal="center" vertical="center"/>
      <protection/>
    </xf>
    <xf numFmtId="0" fontId="3" fillId="0" borderId="10" xfId="28" applyFont="1" applyBorder="1" applyAlignment="1">
      <alignment horizontal="center" vertical="center" wrapText="1"/>
      <protection/>
    </xf>
    <xf numFmtId="176" fontId="3" fillId="0" borderId="10" xfId="28" applyNumberFormat="1" applyFont="1" applyBorder="1" applyAlignment="1">
      <alignment horizontal="center" vertical="center" wrapText="1"/>
      <protection/>
    </xf>
    <xf numFmtId="177" fontId="3" fillId="0" borderId="10" xfId="28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2 5" xfId="34"/>
    <cellStyle name="常规 3 2 2" xfId="35"/>
    <cellStyle name="解释性文本" xfId="36"/>
    <cellStyle name="标题 1" xfId="37"/>
    <cellStyle name="标题 2" xfId="38"/>
    <cellStyle name="常规 5 2 2" xfId="39"/>
    <cellStyle name="标题 3" xfId="40"/>
    <cellStyle name="常规 5 2 3" xfId="41"/>
    <cellStyle name="60% - 强调文字颜色 1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常规 3 3" xfId="66"/>
    <cellStyle name="强调文字颜色 5" xfId="67"/>
    <cellStyle name="常规 2 2" xfId="68"/>
    <cellStyle name="40% - 强调文字颜色 5" xfId="69"/>
    <cellStyle name="60% - 强调文字颜色 5" xfId="70"/>
    <cellStyle name="常规 3 4" xfId="71"/>
    <cellStyle name="强调文字颜色 6" xfId="72"/>
    <cellStyle name="常规 2 3" xfId="73"/>
    <cellStyle name="40% - 强调文字颜色 6" xfId="74"/>
    <cellStyle name="60% - 强调文字颜色 6" xfId="75"/>
    <cellStyle name="常规 2" xfId="76"/>
    <cellStyle name="常规 2 4" xfId="77"/>
    <cellStyle name="常规 3" xfId="78"/>
    <cellStyle name="常规 3 2 3" xfId="79"/>
    <cellStyle name="常规 4" xfId="80"/>
    <cellStyle name="常规 4 2" xfId="81"/>
    <cellStyle name="常规 4 2 2" xfId="82"/>
    <cellStyle name="常规 4 4" xfId="83"/>
    <cellStyle name="常规 4 2 3" xfId="84"/>
    <cellStyle name="常规 4 3" xfId="85"/>
    <cellStyle name="常规 5" xfId="86"/>
    <cellStyle name="常规 5 3" xfId="87"/>
    <cellStyle name="常规 5 4" xfId="88"/>
    <cellStyle name="常规 7" xfId="89"/>
    <cellStyle name="常规 8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tabSelected="1" zoomScale="130" zoomScaleNormal="130" workbookViewId="0" topLeftCell="A1">
      <selection activeCell="E171" sqref="E171"/>
    </sheetView>
  </sheetViews>
  <sheetFormatPr defaultColWidth="9.00390625" defaultRowHeight="14.25"/>
  <cols>
    <col min="1" max="1" width="4.375" style="0" customWidth="1"/>
    <col min="2" max="2" width="12.00390625" style="0" customWidth="1"/>
    <col min="3" max="3" width="2.50390625" style="0" customWidth="1"/>
    <col min="4" max="4" width="34.75390625" style="0" customWidth="1"/>
    <col min="5" max="5" width="13.625" style="0" customWidth="1"/>
    <col min="6" max="6" width="8.125" style="1" customWidth="1"/>
    <col min="7" max="7" width="10.00390625" style="2" customWidth="1"/>
    <col min="8" max="9" width="8.125" style="2" customWidth="1"/>
    <col min="10" max="10" width="6.25390625" style="1" customWidth="1"/>
    <col min="11" max="11" width="8.50390625" style="0" customWidth="1"/>
  </cols>
  <sheetData>
    <row r="1" spans="1:11" ht="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6" t="s">
        <v>9</v>
      </c>
      <c r="J2" s="5" t="s">
        <v>10</v>
      </c>
      <c r="K2" s="4" t="s">
        <v>11</v>
      </c>
    </row>
    <row r="3" spans="1:11" ht="14.25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>
        <v>70.1</v>
      </c>
      <c r="G3" s="8">
        <f aca="true" t="shared" si="0" ref="G3:G15">F3*0.5</f>
        <v>35.05</v>
      </c>
      <c r="H3" s="8">
        <v>79.8</v>
      </c>
      <c r="I3" s="8">
        <f aca="true" t="shared" si="1" ref="I3:I15">H3*0.5</f>
        <v>39.9</v>
      </c>
      <c r="J3" s="8">
        <f aca="true" t="shared" si="2" ref="J3:J15">G3+I3</f>
        <v>74.94999999999999</v>
      </c>
      <c r="K3" s="8">
        <v>1</v>
      </c>
    </row>
    <row r="4" spans="1:11" ht="14.25">
      <c r="A4" s="7">
        <v>2</v>
      </c>
      <c r="B4" s="8" t="s">
        <v>16</v>
      </c>
      <c r="C4" s="8" t="s">
        <v>13</v>
      </c>
      <c r="D4" s="8" t="s">
        <v>14</v>
      </c>
      <c r="E4" s="8" t="s">
        <v>15</v>
      </c>
      <c r="F4" s="8">
        <v>70</v>
      </c>
      <c r="G4" s="8">
        <f t="shared" si="0"/>
        <v>35</v>
      </c>
      <c r="H4" s="8">
        <v>77</v>
      </c>
      <c r="I4" s="8">
        <f t="shared" si="1"/>
        <v>38.5</v>
      </c>
      <c r="J4" s="8">
        <f t="shared" si="2"/>
        <v>73.5</v>
      </c>
      <c r="K4" s="8">
        <v>2</v>
      </c>
    </row>
    <row r="5" spans="1:11" ht="14.25">
      <c r="A5" s="7">
        <v>3</v>
      </c>
      <c r="B5" s="8" t="s">
        <v>17</v>
      </c>
      <c r="C5" s="8" t="s">
        <v>18</v>
      </c>
      <c r="D5" s="8" t="s">
        <v>14</v>
      </c>
      <c r="E5" s="8" t="s">
        <v>15</v>
      </c>
      <c r="F5" s="8">
        <v>65</v>
      </c>
      <c r="G5" s="8">
        <f t="shared" si="0"/>
        <v>32.5</v>
      </c>
      <c r="H5" s="8">
        <v>77.2</v>
      </c>
      <c r="I5" s="8">
        <f t="shared" si="1"/>
        <v>38.6</v>
      </c>
      <c r="J5" s="8">
        <f t="shared" si="2"/>
        <v>71.1</v>
      </c>
      <c r="K5" s="8">
        <v>3</v>
      </c>
    </row>
    <row r="6" spans="1:11" ht="14.25">
      <c r="A6" s="7">
        <v>4</v>
      </c>
      <c r="B6" s="8" t="s">
        <v>19</v>
      </c>
      <c r="C6" s="8" t="s">
        <v>13</v>
      </c>
      <c r="D6" s="8" t="s">
        <v>20</v>
      </c>
      <c r="E6" s="8" t="s">
        <v>21</v>
      </c>
      <c r="F6" s="8">
        <v>70.9</v>
      </c>
      <c r="G6" s="8">
        <f t="shared" si="0"/>
        <v>35.45</v>
      </c>
      <c r="H6" s="8">
        <v>83.6</v>
      </c>
      <c r="I6" s="8">
        <f t="shared" si="1"/>
        <v>41.8</v>
      </c>
      <c r="J6" s="8">
        <f t="shared" si="2"/>
        <v>77.25</v>
      </c>
      <c r="K6" s="8">
        <v>1</v>
      </c>
    </row>
    <row r="7" spans="1:11" ht="14.25">
      <c r="A7" s="7">
        <v>5</v>
      </c>
      <c r="B7" s="8" t="s">
        <v>22</v>
      </c>
      <c r="C7" s="8" t="s">
        <v>13</v>
      </c>
      <c r="D7" s="8" t="s">
        <v>20</v>
      </c>
      <c r="E7" s="8" t="s">
        <v>21</v>
      </c>
      <c r="F7" s="8">
        <v>69.2</v>
      </c>
      <c r="G7" s="8">
        <f t="shared" si="0"/>
        <v>34.6</v>
      </c>
      <c r="H7" s="8">
        <v>81.2</v>
      </c>
      <c r="I7" s="8">
        <f t="shared" si="1"/>
        <v>40.6</v>
      </c>
      <c r="J7" s="8">
        <f t="shared" si="2"/>
        <v>75.2</v>
      </c>
      <c r="K7" s="8">
        <v>4</v>
      </c>
    </row>
    <row r="8" spans="1:11" ht="14.25">
      <c r="A8" s="7">
        <v>6</v>
      </c>
      <c r="B8" s="8" t="s">
        <v>23</v>
      </c>
      <c r="C8" s="8" t="s">
        <v>13</v>
      </c>
      <c r="D8" s="8" t="s">
        <v>20</v>
      </c>
      <c r="E8" s="8" t="s">
        <v>21</v>
      </c>
      <c r="F8" s="8">
        <v>68.1</v>
      </c>
      <c r="G8" s="8">
        <f t="shared" si="0"/>
        <v>34.05</v>
      </c>
      <c r="H8" s="8">
        <v>79.4</v>
      </c>
      <c r="I8" s="8">
        <f t="shared" si="1"/>
        <v>39.7</v>
      </c>
      <c r="J8" s="8">
        <f t="shared" si="2"/>
        <v>73.75</v>
      </c>
      <c r="K8" s="8">
        <v>5</v>
      </c>
    </row>
    <row r="9" spans="1:11" ht="14.25">
      <c r="A9" s="7">
        <v>7</v>
      </c>
      <c r="B9" s="8" t="s">
        <v>24</v>
      </c>
      <c r="C9" s="8" t="s">
        <v>13</v>
      </c>
      <c r="D9" s="8" t="s">
        <v>20</v>
      </c>
      <c r="E9" s="8" t="s">
        <v>21</v>
      </c>
      <c r="F9" s="8">
        <v>67.4</v>
      </c>
      <c r="G9" s="8">
        <f t="shared" si="0"/>
        <v>33.7</v>
      </c>
      <c r="H9" s="8">
        <v>83.5</v>
      </c>
      <c r="I9" s="8">
        <f t="shared" si="1"/>
        <v>41.75</v>
      </c>
      <c r="J9" s="8">
        <f t="shared" si="2"/>
        <v>75.45</v>
      </c>
      <c r="K9" s="8">
        <v>2</v>
      </c>
    </row>
    <row r="10" spans="1:11" ht="14.25">
      <c r="A10" s="7">
        <v>8</v>
      </c>
      <c r="B10" s="8" t="s">
        <v>25</v>
      </c>
      <c r="C10" s="8" t="s">
        <v>13</v>
      </c>
      <c r="D10" s="8" t="s">
        <v>20</v>
      </c>
      <c r="E10" s="8" t="s">
        <v>21</v>
      </c>
      <c r="F10" s="8">
        <v>66.1</v>
      </c>
      <c r="G10" s="8">
        <f t="shared" si="0"/>
        <v>33.05</v>
      </c>
      <c r="H10" s="8">
        <v>84.6</v>
      </c>
      <c r="I10" s="8">
        <f t="shared" si="1"/>
        <v>42.3</v>
      </c>
      <c r="J10" s="8">
        <f t="shared" si="2"/>
        <v>75.35</v>
      </c>
      <c r="K10" s="8">
        <v>3</v>
      </c>
    </row>
    <row r="11" spans="1:11" ht="14.25">
      <c r="A11" s="7">
        <v>9</v>
      </c>
      <c r="B11" s="8" t="s">
        <v>26</v>
      </c>
      <c r="C11" s="8" t="s">
        <v>13</v>
      </c>
      <c r="D11" s="8" t="s">
        <v>20</v>
      </c>
      <c r="E11" s="8" t="s">
        <v>21</v>
      </c>
      <c r="F11" s="8">
        <v>65.7</v>
      </c>
      <c r="G11" s="8">
        <f t="shared" si="0"/>
        <v>32.85</v>
      </c>
      <c r="H11" s="8">
        <v>77.8</v>
      </c>
      <c r="I11" s="8">
        <f t="shared" si="1"/>
        <v>38.9</v>
      </c>
      <c r="J11" s="8">
        <f t="shared" si="2"/>
        <v>71.75</v>
      </c>
      <c r="K11" s="8">
        <v>6</v>
      </c>
    </row>
    <row r="12" spans="1:11" ht="14.25">
      <c r="A12" s="7">
        <v>10</v>
      </c>
      <c r="B12" s="8" t="s">
        <v>27</v>
      </c>
      <c r="C12" s="8" t="s">
        <v>13</v>
      </c>
      <c r="D12" s="8" t="s">
        <v>20</v>
      </c>
      <c r="E12" s="8" t="s">
        <v>28</v>
      </c>
      <c r="F12" s="8">
        <v>76.4</v>
      </c>
      <c r="G12" s="8">
        <f t="shared" si="0"/>
        <v>38.2</v>
      </c>
      <c r="H12" s="8">
        <v>82.8</v>
      </c>
      <c r="I12" s="8">
        <f t="shared" si="1"/>
        <v>41.4</v>
      </c>
      <c r="J12" s="8">
        <f t="shared" si="2"/>
        <v>79.6</v>
      </c>
      <c r="K12" s="8">
        <v>1</v>
      </c>
    </row>
    <row r="13" spans="1:11" ht="14.25">
      <c r="A13" s="7">
        <v>11</v>
      </c>
      <c r="B13" s="8" t="s">
        <v>29</v>
      </c>
      <c r="C13" s="8" t="s">
        <v>13</v>
      </c>
      <c r="D13" s="8" t="s">
        <v>20</v>
      </c>
      <c r="E13" s="8" t="s">
        <v>28</v>
      </c>
      <c r="F13" s="8">
        <v>67.4</v>
      </c>
      <c r="G13" s="8">
        <f t="shared" si="0"/>
        <v>33.7</v>
      </c>
      <c r="H13" s="8">
        <v>82</v>
      </c>
      <c r="I13" s="8">
        <f t="shared" si="1"/>
        <v>41</v>
      </c>
      <c r="J13" s="8">
        <f t="shared" si="2"/>
        <v>74.7</v>
      </c>
      <c r="K13" s="8">
        <v>2</v>
      </c>
    </row>
    <row r="14" spans="1:11" ht="14.25">
      <c r="A14" s="7">
        <v>12</v>
      </c>
      <c r="B14" s="8" t="s">
        <v>30</v>
      </c>
      <c r="C14" s="8" t="s">
        <v>18</v>
      </c>
      <c r="D14" s="8" t="s">
        <v>20</v>
      </c>
      <c r="E14" s="8" t="s">
        <v>31</v>
      </c>
      <c r="F14" s="8">
        <v>73.4</v>
      </c>
      <c r="G14" s="8">
        <f t="shared" si="0"/>
        <v>36.7</v>
      </c>
      <c r="H14" s="8">
        <v>85.7</v>
      </c>
      <c r="I14" s="8">
        <f t="shared" si="1"/>
        <v>42.85</v>
      </c>
      <c r="J14" s="8">
        <f t="shared" si="2"/>
        <v>79.55000000000001</v>
      </c>
      <c r="K14" s="8">
        <v>1</v>
      </c>
    </row>
    <row r="15" spans="1:11" ht="14.25">
      <c r="A15" s="7">
        <v>13</v>
      </c>
      <c r="B15" s="8" t="s">
        <v>32</v>
      </c>
      <c r="C15" s="8" t="s">
        <v>13</v>
      </c>
      <c r="D15" s="8" t="s">
        <v>20</v>
      </c>
      <c r="E15" s="8" t="s">
        <v>31</v>
      </c>
      <c r="F15" s="8">
        <v>62.7</v>
      </c>
      <c r="G15" s="8">
        <f t="shared" si="0"/>
        <v>31.35</v>
      </c>
      <c r="H15" s="8">
        <v>80.8</v>
      </c>
      <c r="I15" s="8">
        <f t="shared" si="1"/>
        <v>40.4</v>
      </c>
      <c r="J15" s="8">
        <f t="shared" si="2"/>
        <v>71.75</v>
      </c>
      <c r="K15" s="8">
        <v>2</v>
      </c>
    </row>
    <row r="16" spans="1:11" ht="14.25">
      <c r="A16" s="7">
        <v>14</v>
      </c>
      <c r="B16" s="8" t="s">
        <v>33</v>
      </c>
      <c r="C16" s="8" t="s">
        <v>18</v>
      </c>
      <c r="D16" s="8" t="s">
        <v>34</v>
      </c>
      <c r="E16" s="8" t="s">
        <v>35</v>
      </c>
      <c r="F16" s="8">
        <v>67.3</v>
      </c>
      <c r="G16" s="8">
        <f aca="true" t="shared" si="3" ref="G16:G74">F16*0.5</f>
        <v>33.65</v>
      </c>
      <c r="H16" s="8">
        <v>79.4</v>
      </c>
      <c r="I16" s="8">
        <f aca="true" t="shared" si="4" ref="I16:I74">H16*0.5</f>
        <v>39.7</v>
      </c>
      <c r="J16" s="8">
        <f aca="true" t="shared" si="5" ref="J16:J74">G16+I16</f>
        <v>73.35</v>
      </c>
      <c r="K16" s="8">
        <v>1</v>
      </c>
    </row>
    <row r="17" spans="1:11" ht="14.25">
      <c r="A17" s="7">
        <v>15</v>
      </c>
      <c r="B17" s="8" t="s">
        <v>36</v>
      </c>
      <c r="C17" s="8" t="s">
        <v>13</v>
      </c>
      <c r="D17" s="8" t="s">
        <v>34</v>
      </c>
      <c r="E17" s="8" t="s">
        <v>35</v>
      </c>
      <c r="F17" s="8">
        <v>64</v>
      </c>
      <c r="G17" s="8">
        <f t="shared" si="3"/>
        <v>32</v>
      </c>
      <c r="H17" s="8">
        <v>81.6</v>
      </c>
      <c r="I17" s="8">
        <f t="shared" si="4"/>
        <v>40.8</v>
      </c>
      <c r="J17" s="8">
        <f t="shared" si="5"/>
        <v>72.8</v>
      </c>
      <c r="K17" s="8">
        <v>2</v>
      </c>
    </row>
    <row r="18" spans="1:11" ht="14.25">
      <c r="A18" s="7">
        <v>16</v>
      </c>
      <c r="B18" s="8" t="s">
        <v>37</v>
      </c>
      <c r="C18" s="8" t="s">
        <v>13</v>
      </c>
      <c r="D18" s="8" t="s">
        <v>34</v>
      </c>
      <c r="E18" s="8" t="s">
        <v>35</v>
      </c>
      <c r="F18" s="8">
        <v>62.5</v>
      </c>
      <c r="G18" s="8">
        <f t="shared" si="3"/>
        <v>31.25</v>
      </c>
      <c r="H18" s="8">
        <v>75.4</v>
      </c>
      <c r="I18" s="8">
        <f t="shared" si="4"/>
        <v>37.7</v>
      </c>
      <c r="J18" s="8">
        <f t="shared" si="5"/>
        <v>68.95</v>
      </c>
      <c r="K18" s="8">
        <v>3</v>
      </c>
    </row>
    <row r="19" spans="1:11" ht="14.25">
      <c r="A19" s="7">
        <v>17</v>
      </c>
      <c r="B19" s="8" t="s">
        <v>38</v>
      </c>
      <c r="C19" s="8" t="s">
        <v>13</v>
      </c>
      <c r="D19" s="8" t="s">
        <v>39</v>
      </c>
      <c r="E19" s="8" t="s">
        <v>40</v>
      </c>
      <c r="F19" s="8">
        <v>63.8</v>
      </c>
      <c r="G19" s="8">
        <f t="shared" si="3"/>
        <v>31.9</v>
      </c>
      <c r="H19" s="8">
        <v>78.4</v>
      </c>
      <c r="I19" s="8">
        <f t="shared" si="4"/>
        <v>39.2</v>
      </c>
      <c r="J19" s="8">
        <f t="shared" si="5"/>
        <v>71.1</v>
      </c>
      <c r="K19" s="8">
        <v>2</v>
      </c>
    </row>
    <row r="20" spans="1:11" ht="14.25">
      <c r="A20" s="7">
        <v>18</v>
      </c>
      <c r="B20" s="8" t="s">
        <v>41</v>
      </c>
      <c r="C20" s="8" t="s">
        <v>18</v>
      </c>
      <c r="D20" s="8" t="s">
        <v>39</v>
      </c>
      <c r="E20" s="8" t="s">
        <v>40</v>
      </c>
      <c r="F20" s="8">
        <v>63.5</v>
      </c>
      <c r="G20" s="8">
        <f t="shared" si="3"/>
        <v>31.75</v>
      </c>
      <c r="H20" s="8">
        <v>79.8</v>
      </c>
      <c r="I20" s="8">
        <f t="shared" si="4"/>
        <v>39.9</v>
      </c>
      <c r="J20" s="8">
        <f t="shared" si="5"/>
        <v>71.65</v>
      </c>
      <c r="K20" s="8">
        <v>1</v>
      </c>
    </row>
    <row r="21" spans="1:11" ht="14.25">
      <c r="A21" s="7">
        <v>19</v>
      </c>
      <c r="B21" s="8" t="s">
        <v>42</v>
      </c>
      <c r="C21" s="8" t="s">
        <v>18</v>
      </c>
      <c r="D21" s="8" t="s">
        <v>39</v>
      </c>
      <c r="E21" s="8" t="s">
        <v>40</v>
      </c>
      <c r="F21" s="8">
        <v>63.2</v>
      </c>
      <c r="G21" s="8">
        <f t="shared" si="3"/>
        <v>31.6</v>
      </c>
      <c r="H21" s="8">
        <v>78.2</v>
      </c>
      <c r="I21" s="8">
        <f t="shared" si="4"/>
        <v>39.1</v>
      </c>
      <c r="J21" s="8">
        <f t="shared" si="5"/>
        <v>70.7</v>
      </c>
      <c r="K21" s="8">
        <v>3</v>
      </c>
    </row>
    <row r="22" spans="1:11" ht="14.25">
      <c r="A22" s="7">
        <v>20</v>
      </c>
      <c r="B22" s="8" t="s">
        <v>43</v>
      </c>
      <c r="C22" s="8" t="s">
        <v>13</v>
      </c>
      <c r="D22" s="8" t="s">
        <v>44</v>
      </c>
      <c r="E22" s="8" t="s">
        <v>45</v>
      </c>
      <c r="F22" s="8">
        <v>59.7</v>
      </c>
      <c r="G22" s="8">
        <f t="shared" si="3"/>
        <v>29.85</v>
      </c>
      <c r="H22" s="8">
        <v>78.6</v>
      </c>
      <c r="I22" s="8">
        <f t="shared" si="4"/>
        <v>39.3</v>
      </c>
      <c r="J22" s="8">
        <f t="shared" si="5"/>
        <v>69.15</v>
      </c>
      <c r="K22" s="8">
        <v>2</v>
      </c>
    </row>
    <row r="23" spans="1:11" ht="14.25">
      <c r="A23" s="7">
        <v>21</v>
      </c>
      <c r="B23" s="8" t="s">
        <v>46</v>
      </c>
      <c r="C23" s="8" t="s">
        <v>18</v>
      </c>
      <c r="D23" s="8" t="s">
        <v>44</v>
      </c>
      <c r="E23" s="8" t="s">
        <v>45</v>
      </c>
      <c r="F23" s="8">
        <v>59.2</v>
      </c>
      <c r="G23" s="8">
        <f t="shared" si="3"/>
        <v>29.6</v>
      </c>
      <c r="H23" s="8">
        <v>81.4</v>
      </c>
      <c r="I23" s="8">
        <f t="shared" si="4"/>
        <v>40.7</v>
      </c>
      <c r="J23" s="8">
        <f t="shared" si="5"/>
        <v>70.30000000000001</v>
      </c>
      <c r="K23" s="8">
        <v>1</v>
      </c>
    </row>
    <row r="24" spans="1:11" ht="14.25">
      <c r="A24" s="7">
        <v>22</v>
      </c>
      <c r="B24" s="8" t="s">
        <v>47</v>
      </c>
      <c r="C24" s="8" t="s">
        <v>13</v>
      </c>
      <c r="D24" s="8" t="s">
        <v>44</v>
      </c>
      <c r="E24" s="8" t="s">
        <v>45</v>
      </c>
      <c r="F24" s="8">
        <v>58.9</v>
      </c>
      <c r="G24" s="8">
        <f t="shared" si="3"/>
        <v>29.45</v>
      </c>
      <c r="H24" s="8">
        <v>76.8</v>
      </c>
      <c r="I24" s="8">
        <f t="shared" si="4"/>
        <v>38.4</v>
      </c>
      <c r="J24" s="8">
        <f t="shared" si="5"/>
        <v>67.85</v>
      </c>
      <c r="K24" s="8">
        <v>3</v>
      </c>
    </row>
    <row r="25" spans="1:11" ht="14.25">
      <c r="A25" s="7">
        <v>23</v>
      </c>
      <c r="B25" s="8" t="s">
        <v>48</v>
      </c>
      <c r="C25" s="8" t="s">
        <v>18</v>
      </c>
      <c r="D25" s="8" t="s">
        <v>49</v>
      </c>
      <c r="E25" s="8" t="s">
        <v>50</v>
      </c>
      <c r="F25" s="8">
        <v>62.5</v>
      </c>
      <c r="G25" s="8">
        <f t="shared" si="3"/>
        <v>31.25</v>
      </c>
      <c r="H25" s="8">
        <v>75.8</v>
      </c>
      <c r="I25" s="8">
        <f t="shared" si="4"/>
        <v>37.9</v>
      </c>
      <c r="J25" s="8">
        <f t="shared" si="5"/>
        <v>69.15</v>
      </c>
      <c r="K25" s="8">
        <v>1</v>
      </c>
    </row>
    <row r="26" spans="1:11" ht="14.25">
      <c r="A26" s="7">
        <v>24</v>
      </c>
      <c r="B26" s="8" t="s">
        <v>51</v>
      </c>
      <c r="C26" s="8" t="s">
        <v>13</v>
      </c>
      <c r="D26" s="8" t="s">
        <v>52</v>
      </c>
      <c r="E26" s="8" t="s">
        <v>53</v>
      </c>
      <c r="F26" s="8">
        <v>71.8</v>
      </c>
      <c r="G26" s="8">
        <f t="shared" si="3"/>
        <v>35.9</v>
      </c>
      <c r="H26" s="8">
        <v>79.2</v>
      </c>
      <c r="I26" s="8">
        <f t="shared" si="4"/>
        <v>39.6</v>
      </c>
      <c r="J26" s="8">
        <f t="shared" si="5"/>
        <v>75.5</v>
      </c>
      <c r="K26" s="8">
        <v>1</v>
      </c>
    </row>
    <row r="27" spans="1:11" ht="14.25">
      <c r="A27" s="7">
        <v>25</v>
      </c>
      <c r="B27" s="8" t="s">
        <v>54</v>
      </c>
      <c r="C27" s="8" t="s">
        <v>18</v>
      </c>
      <c r="D27" s="8" t="s">
        <v>52</v>
      </c>
      <c r="E27" s="8" t="s">
        <v>53</v>
      </c>
      <c r="F27" s="8">
        <v>67.3</v>
      </c>
      <c r="G27" s="8">
        <f t="shared" si="3"/>
        <v>33.65</v>
      </c>
      <c r="H27" s="8">
        <v>75.2</v>
      </c>
      <c r="I27" s="8">
        <f t="shared" si="4"/>
        <v>37.6</v>
      </c>
      <c r="J27" s="8">
        <f t="shared" si="5"/>
        <v>71.25</v>
      </c>
      <c r="K27" s="8">
        <v>2</v>
      </c>
    </row>
    <row r="28" spans="1:11" ht="14.25">
      <c r="A28" s="7">
        <v>26</v>
      </c>
      <c r="B28" s="8" t="s">
        <v>55</v>
      </c>
      <c r="C28" s="8" t="s">
        <v>13</v>
      </c>
      <c r="D28" s="8" t="s">
        <v>52</v>
      </c>
      <c r="E28" s="8" t="s">
        <v>53</v>
      </c>
      <c r="F28" s="8">
        <v>65.6</v>
      </c>
      <c r="G28" s="8">
        <f t="shared" si="3"/>
        <v>32.8</v>
      </c>
      <c r="H28" s="8">
        <v>73.6</v>
      </c>
      <c r="I28" s="8">
        <f t="shared" si="4"/>
        <v>36.8</v>
      </c>
      <c r="J28" s="8">
        <f t="shared" si="5"/>
        <v>69.6</v>
      </c>
      <c r="K28" s="8">
        <v>3</v>
      </c>
    </row>
    <row r="29" spans="1:11" ht="14.25">
      <c r="A29" s="7">
        <v>27</v>
      </c>
      <c r="B29" s="8" t="s">
        <v>56</v>
      </c>
      <c r="C29" s="8" t="s">
        <v>18</v>
      </c>
      <c r="D29" s="8" t="s">
        <v>52</v>
      </c>
      <c r="E29" s="8" t="s">
        <v>57</v>
      </c>
      <c r="F29" s="8">
        <v>73.3</v>
      </c>
      <c r="G29" s="8">
        <f t="shared" si="3"/>
        <v>36.65</v>
      </c>
      <c r="H29" s="8">
        <v>74</v>
      </c>
      <c r="I29" s="8">
        <f t="shared" si="4"/>
        <v>37</v>
      </c>
      <c r="J29" s="8">
        <f t="shared" si="5"/>
        <v>73.65</v>
      </c>
      <c r="K29" s="8">
        <v>2</v>
      </c>
    </row>
    <row r="30" spans="1:11" ht="14.25">
      <c r="A30" s="7">
        <v>28</v>
      </c>
      <c r="B30" s="8" t="s">
        <v>58</v>
      </c>
      <c r="C30" s="8" t="s">
        <v>18</v>
      </c>
      <c r="D30" s="8" t="s">
        <v>52</v>
      </c>
      <c r="E30" s="8" t="s">
        <v>57</v>
      </c>
      <c r="F30" s="8">
        <v>71</v>
      </c>
      <c r="G30" s="8">
        <f t="shared" si="3"/>
        <v>35.5</v>
      </c>
      <c r="H30" s="8">
        <v>83.2</v>
      </c>
      <c r="I30" s="8">
        <f t="shared" si="4"/>
        <v>41.6</v>
      </c>
      <c r="J30" s="8">
        <f t="shared" si="5"/>
        <v>77.1</v>
      </c>
      <c r="K30" s="8">
        <v>1</v>
      </c>
    </row>
    <row r="31" spans="1:11" ht="14.25">
      <c r="A31" s="7">
        <v>29</v>
      </c>
      <c r="B31" s="8" t="s">
        <v>59</v>
      </c>
      <c r="C31" s="8" t="s">
        <v>18</v>
      </c>
      <c r="D31" s="8" t="s">
        <v>52</v>
      </c>
      <c r="E31" s="8" t="s">
        <v>57</v>
      </c>
      <c r="F31" s="8">
        <v>68.2</v>
      </c>
      <c r="G31" s="8">
        <f t="shared" si="3"/>
        <v>34.1</v>
      </c>
      <c r="H31" s="8">
        <v>77.4</v>
      </c>
      <c r="I31" s="8">
        <f t="shared" si="4"/>
        <v>38.7</v>
      </c>
      <c r="J31" s="8">
        <f t="shared" si="5"/>
        <v>72.80000000000001</v>
      </c>
      <c r="K31" s="8">
        <v>3</v>
      </c>
    </row>
    <row r="32" spans="1:11" ht="14.25">
      <c r="A32" s="7">
        <v>30</v>
      </c>
      <c r="B32" s="8" t="s">
        <v>60</v>
      </c>
      <c r="C32" s="8" t="s">
        <v>13</v>
      </c>
      <c r="D32" s="8" t="s">
        <v>61</v>
      </c>
      <c r="E32" s="8" t="s">
        <v>62</v>
      </c>
      <c r="F32" s="8">
        <v>57.3</v>
      </c>
      <c r="G32" s="8">
        <f t="shared" si="3"/>
        <v>28.65</v>
      </c>
      <c r="H32" s="8">
        <v>76.6</v>
      </c>
      <c r="I32" s="8">
        <f t="shared" si="4"/>
        <v>38.3</v>
      </c>
      <c r="J32" s="8">
        <f t="shared" si="5"/>
        <v>66.94999999999999</v>
      </c>
      <c r="K32" s="8">
        <v>1</v>
      </c>
    </row>
    <row r="33" spans="1:11" ht="14.25">
      <c r="A33" s="7">
        <v>31</v>
      </c>
      <c r="B33" s="8" t="s">
        <v>63</v>
      </c>
      <c r="C33" s="8" t="s">
        <v>13</v>
      </c>
      <c r="D33" s="8" t="s">
        <v>61</v>
      </c>
      <c r="E33" s="8" t="s">
        <v>62</v>
      </c>
      <c r="F33" s="8">
        <v>49.9</v>
      </c>
      <c r="G33" s="8">
        <f t="shared" si="3"/>
        <v>24.95</v>
      </c>
      <c r="H33" s="8">
        <v>75.6</v>
      </c>
      <c r="I33" s="8">
        <f t="shared" si="4"/>
        <v>37.8</v>
      </c>
      <c r="J33" s="8">
        <f t="shared" si="5"/>
        <v>62.75</v>
      </c>
      <c r="K33" s="8">
        <v>2</v>
      </c>
    </row>
    <row r="34" spans="1:11" ht="14.25">
      <c r="A34" s="7">
        <v>32</v>
      </c>
      <c r="B34" s="8" t="s">
        <v>64</v>
      </c>
      <c r="C34" s="8" t="s">
        <v>13</v>
      </c>
      <c r="D34" s="8" t="s">
        <v>65</v>
      </c>
      <c r="E34" s="8" t="s">
        <v>66</v>
      </c>
      <c r="F34" s="8">
        <v>69.7</v>
      </c>
      <c r="G34" s="8">
        <f t="shared" si="3"/>
        <v>34.85</v>
      </c>
      <c r="H34" s="8">
        <v>79.8</v>
      </c>
      <c r="I34" s="8">
        <f t="shared" si="4"/>
        <v>39.9</v>
      </c>
      <c r="J34" s="8">
        <f t="shared" si="5"/>
        <v>74.75</v>
      </c>
      <c r="K34" s="8">
        <v>2</v>
      </c>
    </row>
    <row r="35" spans="1:11" ht="14.25">
      <c r="A35" s="7">
        <v>33</v>
      </c>
      <c r="B35" s="8" t="s">
        <v>67</v>
      </c>
      <c r="C35" s="8" t="s">
        <v>13</v>
      </c>
      <c r="D35" s="8" t="s">
        <v>65</v>
      </c>
      <c r="E35" s="8" t="s">
        <v>66</v>
      </c>
      <c r="F35" s="8">
        <v>67.9</v>
      </c>
      <c r="G35" s="8">
        <f t="shared" si="3"/>
        <v>33.95</v>
      </c>
      <c r="H35" s="8">
        <v>77.6</v>
      </c>
      <c r="I35" s="8">
        <f t="shared" si="4"/>
        <v>38.8</v>
      </c>
      <c r="J35" s="8">
        <f t="shared" si="5"/>
        <v>72.75</v>
      </c>
      <c r="K35" s="8">
        <v>9</v>
      </c>
    </row>
    <row r="36" spans="1:11" ht="14.25">
      <c r="A36" s="7">
        <v>34</v>
      </c>
      <c r="B36" s="8" t="s">
        <v>68</v>
      </c>
      <c r="C36" s="8" t="s">
        <v>13</v>
      </c>
      <c r="D36" s="8" t="s">
        <v>65</v>
      </c>
      <c r="E36" s="8" t="s">
        <v>66</v>
      </c>
      <c r="F36" s="8">
        <v>67.4</v>
      </c>
      <c r="G36" s="8">
        <f t="shared" si="3"/>
        <v>33.7</v>
      </c>
      <c r="H36" s="8">
        <v>78.6</v>
      </c>
      <c r="I36" s="8">
        <f t="shared" si="4"/>
        <v>39.3</v>
      </c>
      <c r="J36" s="8">
        <f t="shared" si="5"/>
        <v>73</v>
      </c>
      <c r="K36" s="8">
        <v>7</v>
      </c>
    </row>
    <row r="37" spans="1:11" ht="14.25">
      <c r="A37" s="7">
        <v>35</v>
      </c>
      <c r="B37" s="8" t="s">
        <v>69</v>
      </c>
      <c r="C37" s="8" t="s">
        <v>18</v>
      </c>
      <c r="D37" s="8" t="s">
        <v>65</v>
      </c>
      <c r="E37" s="8" t="s">
        <v>66</v>
      </c>
      <c r="F37" s="8">
        <v>66.6</v>
      </c>
      <c r="G37" s="8">
        <f t="shared" si="3"/>
        <v>33.3</v>
      </c>
      <c r="H37" s="8">
        <v>86</v>
      </c>
      <c r="I37" s="8">
        <f t="shared" si="4"/>
        <v>43</v>
      </c>
      <c r="J37" s="8">
        <f t="shared" si="5"/>
        <v>76.3</v>
      </c>
      <c r="K37" s="8">
        <v>1</v>
      </c>
    </row>
    <row r="38" spans="1:11" ht="14.25">
      <c r="A38" s="7">
        <v>36</v>
      </c>
      <c r="B38" s="8" t="s">
        <v>70</v>
      </c>
      <c r="C38" s="8" t="s">
        <v>18</v>
      </c>
      <c r="D38" s="8" t="s">
        <v>65</v>
      </c>
      <c r="E38" s="8" t="s">
        <v>66</v>
      </c>
      <c r="F38" s="8">
        <v>66.6</v>
      </c>
      <c r="G38" s="8">
        <f t="shared" si="3"/>
        <v>33.3</v>
      </c>
      <c r="H38" s="8">
        <v>80.6</v>
      </c>
      <c r="I38" s="8">
        <f t="shared" si="4"/>
        <v>40.3</v>
      </c>
      <c r="J38" s="8">
        <f t="shared" si="5"/>
        <v>73.6</v>
      </c>
      <c r="K38" s="8">
        <v>6</v>
      </c>
    </row>
    <row r="39" spans="1:11" ht="14.25">
      <c r="A39" s="7">
        <v>37</v>
      </c>
      <c r="B39" s="8" t="s">
        <v>71</v>
      </c>
      <c r="C39" s="8" t="s">
        <v>13</v>
      </c>
      <c r="D39" s="8" t="s">
        <v>65</v>
      </c>
      <c r="E39" s="8" t="s">
        <v>66</v>
      </c>
      <c r="F39" s="8">
        <v>66.2</v>
      </c>
      <c r="G39" s="8">
        <f t="shared" si="3"/>
        <v>33.1</v>
      </c>
      <c r="H39" s="8">
        <v>79.6</v>
      </c>
      <c r="I39" s="8">
        <f t="shared" si="4"/>
        <v>39.8</v>
      </c>
      <c r="J39" s="8">
        <f t="shared" si="5"/>
        <v>72.9</v>
      </c>
      <c r="K39" s="8">
        <v>8</v>
      </c>
    </row>
    <row r="40" spans="1:11" ht="14.25">
      <c r="A40" s="7">
        <v>38</v>
      </c>
      <c r="B40" s="8" t="s">
        <v>72</v>
      </c>
      <c r="C40" s="8" t="s">
        <v>18</v>
      </c>
      <c r="D40" s="8" t="s">
        <v>65</v>
      </c>
      <c r="E40" s="8" t="s">
        <v>66</v>
      </c>
      <c r="F40" s="8">
        <v>66</v>
      </c>
      <c r="G40" s="8">
        <f t="shared" si="3"/>
        <v>33</v>
      </c>
      <c r="H40" s="8">
        <v>83.2</v>
      </c>
      <c r="I40" s="8">
        <f t="shared" si="4"/>
        <v>41.6</v>
      </c>
      <c r="J40" s="8">
        <f t="shared" si="5"/>
        <v>74.6</v>
      </c>
      <c r="K40" s="8">
        <v>3</v>
      </c>
    </row>
    <row r="41" spans="1:11" ht="14.25">
      <c r="A41" s="7">
        <v>39</v>
      </c>
      <c r="B41" s="8" t="s">
        <v>73</v>
      </c>
      <c r="C41" s="8" t="s">
        <v>18</v>
      </c>
      <c r="D41" s="8" t="s">
        <v>65</v>
      </c>
      <c r="E41" s="8" t="s">
        <v>66</v>
      </c>
      <c r="F41" s="8">
        <v>65.8</v>
      </c>
      <c r="G41" s="8">
        <f t="shared" si="3"/>
        <v>32.9</v>
      </c>
      <c r="H41" s="8">
        <v>79.4</v>
      </c>
      <c r="I41" s="8">
        <f t="shared" si="4"/>
        <v>39.7</v>
      </c>
      <c r="J41" s="8">
        <f t="shared" si="5"/>
        <v>72.6</v>
      </c>
      <c r="K41" s="8">
        <v>10</v>
      </c>
    </row>
    <row r="42" spans="1:11" ht="14.25">
      <c r="A42" s="7">
        <v>40</v>
      </c>
      <c r="B42" s="8" t="s">
        <v>74</v>
      </c>
      <c r="C42" s="8" t="s">
        <v>13</v>
      </c>
      <c r="D42" s="8" t="s">
        <v>65</v>
      </c>
      <c r="E42" s="8" t="s">
        <v>66</v>
      </c>
      <c r="F42" s="8">
        <v>65.7</v>
      </c>
      <c r="G42" s="8">
        <f t="shared" si="3"/>
        <v>32.85</v>
      </c>
      <c r="H42" s="8">
        <v>76.2</v>
      </c>
      <c r="I42" s="8">
        <f t="shared" si="4"/>
        <v>38.1</v>
      </c>
      <c r="J42" s="8">
        <f t="shared" si="5"/>
        <v>70.95</v>
      </c>
      <c r="K42" s="8">
        <v>17</v>
      </c>
    </row>
    <row r="43" spans="1:11" ht="14.25">
      <c r="A43" s="7">
        <v>41</v>
      </c>
      <c r="B43" s="8" t="s">
        <v>75</v>
      </c>
      <c r="C43" s="8" t="s">
        <v>18</v>
      </c>
      <c r="D43" s="8" t="s">
        <v>65</v>
      </c>
      <c r="E43" s="8" t="s">
        <v>66</v>
      </c>
      <c r="F43" s="8">
        <v>65.5</v>
      </c>
      <c r="G43" s="8">
        <f t="shared" si="3"/>
        <v>32.75</v>
      </c>
      <c r="H43" s="8">
        <v>82.2</v>
      </c>
      <c r="I43" s="8">
        <f t="shared" si="4"/>
        <v>41.1</v>
      </c>
      <c r="J43" s="8">
        <f t="shared" si="5"/>
        <v>73.85</v>
      </c>
      <c r="K43" s="8">
        <v>5</v>
      </c>
    </row>
    <row r="44" spans="1:11" ht="14.25">
      <c r="A44" s="7">
        <v>42</v>
      </c>
      <c r="B44" s="8" t="s">
        <v>76</v>
      </c>
      <c r="C44" s="8" t="s">
        <v>13</v>
      </c>
      <c r="D44" s="8" t="s">
        <v>65</v>
      </c>
      <c r="E44" s="8" t="s">
        <v>66</v>
      </c>
      <c r="F44" s="8">
        <v>64.7</v>
      </c>
      <c r="G44" s="8">
        <f t="shared" si="3"/>
        <v>32.35</v>
      </c>
      <c r="H44" s="8">
        <v>84.2</v>
      </c>
      <c r="I44" s="8">
        <f t="shared" si="4"/>
        <v>42.1</v>
      </c>
      <c r="J44" s="8">
        <f t="shared" si="5"/>
        <v>74.45</v>
      </c>
      <c r="K44" s="8">
        <v>4</v>
      </c>
    </row>
    <row r="45" spans="1:11" ht="14.25">
      <c r="A45" s="7">
        <v>43</v>
      </c>
      <c r="B45" s="8" t="s">
        <v>77</v>
      </c>
      <c r="C45" s="8" t="s">
        <v>18</v>
      </c>
      <c r="D45" s="8" t="s">
        <v>65</v>
      </c>
      <c r="E45" s="8" t="s">
        <v>66</v>
      </c>
      <c r="F45" s="8">
        <v>64.1</v>
      </c>
      <c r="G45" s="8">
        <f t="shared" si="3"/>
        <v>32.05</v>
      </c>
      <c r="H45" s="8">
        <v>81</v>
      </c>
      <c r="I45" s="8">
        <f t="shared" si="4"/>
        <v>40.5</v>
      </c>
      <c r="J45" s="8">
        <f t="shared" si="5"/>
        <v>72.55</v>
      </c>
      <c r="K45" s="8">
        <v>11</v>
      </c>
    </row>
    <row r="46" spans="1:11" ht="14.25">
      <c r="A46" s="7">
        <v>44</v>
      </c>
      <c r="B46" s="8" t="s">
        <v>78</v>
      </c>
      <c r="C46" s="8" t="s">
        <v>18</v>
      </c>
      <c r="D46" s="8" t="s">
        <v>65</v>
      </c>
      <c r="E46" s="8" t="s">
        <v>66</v>
      </c>
      <c r="F46" s="8">
        <v>63.5</v>
      </c>
      <c r="G46" s="8">
        <f t="shared" si="3"/>
        <v>31.75</v>
      </c>
      <c r="H46" s="8">
        <v>81.4</v>
      </c>
      <c r="I46" s="8">
        <f t="shared" si="4"/>
        <v>40.7</v>
      </c>
      <c r="J46" s="8">
        <f t="shared" si="5"/>
        <v>72.45</v>
      </c>
      <c r="K46" s="8">
        <v>12</v>
      </c>
    </row>
    <row r="47" spans="1:11" ht="14.25">
      <c r="A47" s="7">
        <v>45</v>
      </c>
      <c r="B47" s="8" t="s">
        <v>79</v>
      </c>
      <c r="C47" s="8" t="s">
        <v>18</v>
      </c>
      <c r="D47" s="8" t="s">
        <v>65</v>
      </c>
      <c r="E47" s="8" t="s">
        <v>66</v>
      </c>
      <c r="F47" s="8">
        <v>63.1</v>
      </c>
      <c r="G47" s="8">
        <f t="shared" si="3"/>
        <v>31.55</v>
      </c>
      <c r="H47" s="8">
        <v>81</v>
      </c>
      <c r="I47" s="8">
        <f t="shared" si="4"/>
        <v>40.5</v>
      </c>
      <c r="J47" s="8">
        <f t="shared" si="5"/>
        <v>72.05</v>
      </c>
      <c r="K47" s="8">
        <v>13</v>
      </c>
    </row>
    <row r="48" spans="1:11" ht="14.25">
      <c r="A48" s="7">
        <v>46</v>
      </c>
      <c r="B48" s="8" t="s">
        <v>80</v>
      </c>
      <c r="C48" s="8" t="s">
        <v>13</v>
      </c>
      <c r="D48" s="8" t="s">
        <v>65</v>
      </c>
      <c r="E48" s="8" t="s">
        <v>66</v>
      </c>
      <c r="F48" s="8">
        <v>62.7</v>
      </c>
      <c r="G48" s="8">
        <f t="shared" si="3"/>
        <v>31.35</v>
      </c>
      <c r="H48" s="8">
        <v>80.8</v>
      </c>
      <c r="I48" s="8">
        <f t="shared" si="4"/>
        <v>40.4</v>
      </c>
      <c r="J48" s="8">
        <f t="shared" si="5"/>
        <v>71.75</v>
      </c>
      <c r="K48" s="8">
        <v>14</v>
      </c>
    </row>
    <row r="49" spans="1:11" ht="14.25">
      <c r="A49" s="7">
        <v>47</v>
      </c>
      <c r="B49" s="8" t="s">
        <v>81</v>
      </c>
      <c r="C49" s="8" t="s">
        <v>18</v>
      </c>
      <c r="D49" s="8" t="s">
        <v>65</v>
      </c>
      <c r="E49" s="8" t="s">
        <v>66</v>
      </c>
      <c r="F49" s="8">
        <v>62.5</v>
      </c>
      <c r="G49" s="8">
        <f t="shared" si="3"/>
        <v>31.25</v>
      </c>
      <c r="H49" s="8">
        <v>76.4</v>
      </c>
      <c r="I49" s="8">
        <f t="shared" si="4"/>
        <v>38.2</v>
      </c>
      <c r="J49" s="8">
        <f t="shared" si="5"/>
        <v>69.45</v>
      </c>
      <c r="K49" s="8">
        <v>23</v>
      </c>
    </row>
    <row r="50" spans="1:11" ht="14.25">
      <c r="A50" s="7">
        <v>48</v>
      </c>
      <c r="B50" s="8" t="s">
        <v>82</v>
      </c>
      <c r="C50" s="8" t="s">
        <v>18</v>
      </c>
      <c r="D50" s="8" t="s">
        <v>65</v>
      </c>
      <c r="E50" s="8" t="s">
        <v>66</v>
      </c>
      <c r="F50" s="8">
        <v>62.1</v>
      </c>
      <c r="G50" s="8">
        <f t="shared" si="3"/>
        <v>31.05</v>
      </c>
      <c r="H50" s="8">
        <v>79.4</v>
      </c>
      <c r="I50" s="8">
        <f t="shared" si="4"/>
        <v>39.7</v>
      </c>
      <c r="J50" s="8">
        <f t="shared" si="5"/>
        <v>70.75</v>
      </c>
      <c r="K50" s="8">
        <v>19</v>
      </c>
    </row>
    <row r="51" spans="1:11" ht="14.25">
      <c r="A51" s="7">
        <v>49</v>
      </c>
      <c r="B51" s="8" t="s">
        <v>83</v>
      </c>
      <c r="C51" s="8" t="s">
        <v>13</v>
      </c>
      <c r="D51" s="8" t="s">
        <v>65</v>
      </c>
      <c r="E51" s="8" t="s">
        <v>66</v>
      </c>
      <c r="F51" s="8">
        <v>61.1</v>
      </c>
      <c r="G51" s="8">
        <f t="shared" si="3"/>
        <v>30.55</v>
      </c>
      <c r="H51" s="8">
        <v>81.6</v>
      </c>
      <c r="I51" s="8">
        <f t="shared" si="4"/>
        <v>40.8</v>
      </c>
      <c r="J51" s="8">
        <f t="shared" si="5"/>
        <v>71.35</v>
      </c>
      <c r="K51" s="8">
        <v>16</v>
      </c>
    </row>
    <row r="52" spans="1:11" ht="14.25">
      <c r="A52" s="7">
        <v>50</v>
      </c>
      <c r="B52" s="8" t="s">
        <v>84</v>
      </c>
      <c r="C52" s="8" t="s">
        <v>18</v>
      </c>
      <c r="D52" s="8" t="s">
        <v>65</v>
      </c>
      <c r="E52" s="8" t="s">
        <v>66</v>
      </c>
      <c r="F52" s="8">
        <v>60.9</v>
      </c>
      <c r="G52" s="8">
        <f t="shared" si="3"/>
        <v>30.45</v>
      </c>
      <c r="H52" s="8">
        <v>80.8</v>
      </c>
      <c r="I52" s="8">
        <f t="shared" si="4"/>
        <v>40.4</v>
      </c>
      <c r="J52" s="8">
        <f t="shared" si="5"/>
        <v>70.85</v>
      </c>
      <c r="K52" s="8">
        <v>18</v>
      </c>
    </row>
    <row r="53" spans="1:11" ht="14.25">
      <c r="A53" s="7">
        <v>51</v>
      </c>
      <c r="B53" s="8" t="s">
        <v>85</v>
      </c>
      <c r="C53" s="8" t="s">
        <v>13</v>
      </c>
      <c r="D53" s="8" t="s">
        <v>65</v>
      </c>
      <c r="E53" s="8" t="s">
        <v>66</v>
      </c>
      <c r="F53" s="8">
        <v>60.7</v>
      </c>
      <c r="G53" s="8">
        <f t="shared" si="3"/>
        <v>30.35</v>
      </c>
      <c r="H53" s="8">
        <v>78.8</v>
      </c>
      <c r="I53" s="8">
        <f t="shared" si="4"/>
        <v>39.4</v>
      </c>
      <c r="J53" s="8">
        <f t="shared" si="5"/>
        <v>69.75</v>
      </c>
      <c r="K53" s="8">
        <v>21</v>
      </c>
    </row>
    <row r="54" spans="1:11" ht="14.25">
      <c r="A54" s="7">
        <v>52</v>
      </c>
      <c r="B54" s="8" t="s">
        <v>86</v>
      </c>
      <c r="C54" s="8" t="s">
        <v>18</v>
      </c>
      <c r="D54" s="8" t="s">
        <v>65</v>
      </c>
      <c r="E54" s="8" t="s">
        <v>66</v>
      </c>
      <c r="F54" s="8">
        <v>60.1</v>
      </c>
      <c r="G54" s="8">
        <f t="shared" si="3"/>
        <v>30.05</v>
      </c>
      <c r="H54" s="8">
        <v>83</v>
      </c>
      <c r="I54" s="8">
        <f t="shared" si="4"/>
        <v>41.5</v>
      </c>
      <c r="J54" s="8">
        <f t="shared" si="5"/>
        <v>71.55</v>
      </c>
      <c r="K54" s="8">
        <v>15</v>
      </c>
    </row>
    <row r="55" spans="1:11" ht="14.25">
      <c r="A55" s="7">
        <v>53</v>
      </c>
      <c r="B55" s="8" t="s">
        <v>87</v>
      </c>
      <c r="C55" s="8" t="s">
        <v>13</v>
      </c>
      <c r="D55" s="8" t="s">
        <v>65</v>
      </c>
      <c r="E55" s="8" t="s">
        <v>66</v>
      </c>
      <c r="F55" s="8">
        <v>59.5</v>
      </c>
      <c r="G55" s="8">
        <f t="shared" si="3"/>
        <v>29.75</v>
      </c>
      <c r="H55" s="8">
        <v>78.8</v>
      </c>
      <c r="I55" s="8">
        <f t="shared" si="4"/>
        <v>39.4</v>
      </c>
      <c r="J55" s="8">
        <f t="shared" si="5"/>
        <v>69.15</v>
      </c>
      <c r="K55" s="8">
        <v>24</v>
      </c>
    </row>
    <row r="56" spans="1:11" ht="14.25">
      <c r="A56" s="7">
        <v>54</v>
      </c>
      <c r="B56" s="8" t="s">
        <v>88</v>
      </c>
      <c r="C56" s="8" t="s">
        <v>13</v>
      </c>
      <c r="D56" s="8" t="s">
        <v>65</v>
      </c>
      <c r="E56" s="8" t="s">
        <v>66</v>
      </c>
      <c r="F56" s="8">
        <v>59.1</v>
      </c>
      <c r="G56" s="8">
        <f t="shared" si="3"/>
        <v>29.55</v>
      </c>
      <c r="H56" s="8">
        <v>80.2</v>
      </c>
      <c r="I56" s="8">
        <f t="shared" si="4"/>
        <v>40.1</v>
      </c>
      <c r="J56" s="8">
        <f t="shared" si="5"/>
        <v>69.65</v>
      </c>
      <c r="K56" s="8">
        <v>22</v>
      </c>
    </row>
    <row r="57" spans="1:11" ht="14.25">
      <c r="A57" s="7">
        <v>55</v>
      </c>
      <c r="B57" s="8" t="s">
        <v>89</v>
      </c>
      <c r="C57" s="8" t="s">
        <v>13</v>
      </c>
      <c r="D57" s="8" t="s">
        <v>65</v>
      </c>
      <c r="E57" s="8" t="s">
        <v>66</v>
      </c>
      <c r="F57" s="8">
        <v>58.3</v>
      </c>
      <c r="G57" s="8">
        <f t="shared" si="3"/>
        <v>29.15</v>
      </c>
      <c r="H57" s="8">
        <v>76.6</v>
      </c>
      <c r="I57" s="8">
        <f t="shared" si="4"/>
        <v>38.3</v>
      </c>
      <c r="J57" s="8">
        <f t="shared" si="5"/>
        <v>67.44999999999999</v>
      </c>
      <c r="K57" s="8">
        <v>31</v>
      </c>
    </row>
    <row r="58" spans="1:11" ht="14.25">
      <c r="A58" s="7">
        <v>56</v>
      </c>
      <c r="B58" s="8" t="s">
        <v>90</v>
      </c>
      <c r="C58" s="8" t="s">
        <v>18</v>
      </c>
      <c r="D58" s="8" t="s">
        <v>65</v>
      </c>
      <c r="E58" s="8" t="s">
        <v>66</v>
      </c>
      <c r="F58" s="8">
        <v>58.2</v>
      </c>
      <c r="G58" s="8">
        <f t="shared" si="3"/>
        <v>29.1</v>
      </c>
      <c r="H58" s="8">
        <v>77.2</v>
      </c>
      <c r="I58" s="8">
        <f t="shared" si="4"/>
        <v>38.6</v>
      </c>
      <c r="J58" s="8">
        <f t="shared" si="5"/>
        <v>67.7</v>
      </c>
      <c r="K58" s="8">
        <v>28</v>
      </c>
    </row>
    <row r="59" spans="1:11" ht="14.25">
      <c r="A59" s="7">
        <v>57</v>
      </c>
      <c r="B59" s="8" t="s">
        <v>91</v>
      </c>
      <c r="C59" s="8" t="s">
        <v>18</v>
      </c>
      <c r="D59" s="8" t="s">
        <v>65</v>
      </c>
      <c r="E59" s="8" t="s">
        <v>66</v>
      </c>
      <c r="F59" s="8">
        <v>57.8</v>
      </c>
      <c r="G59" s="8">
        <f t="shared" si="3"/>
        <v>28.9</v>
      </c>
      <c r="H59" s="8">
        <v>82</v>
      </c>
      <c r="I59" s="8">
        <f t="shared" si="4"/>
        <v>41</v>
      </c>
      <c r="J59" s="8">
        <f t="shared" si="5"/>
        <v>69.9</v>
      </c>
      <c r="K59" s="8">
        <v>20</v>
      </c>
    </row>
    <row r="60" spans="1:11" ht="14.25">
      <c r="A60" s="7">
        <v>58</v>
      </c>
      <c r="B60" s="8" t="s">
        <v>92</v>
      </c>
      <c r="C60" s="8" t="s">
        <v>13</v>
      </c>
      <c r="D60" s="8" t="s">
        <v>65</v>
      </c>
      <c r="E60" s="8" t="s">
        <v>66</v>
      </c>
      <c r="F60" s="8">
        <v>57.7</v>
      </c>
      <c r="G60" s="8">
        <f t="shared" si="3"/>
        <v>28.85</v>
      </c>
      <c r="H60" s="8">
        <v>79.8</v>
      </c>
      <c r="I60" s="8">
        <f t="shared" si="4"/>
        <v>39.9</v>
      </c>
      <c r="J60" s="8">
        <f t="shared" si="5"/>
        <v>68.75</v>
      </c>
      <c r="K60" s="8">
        <v>25</v>
      </c>
    </row>
    <row r="61" spans="1:11" ht="14.25">
      <c r="A61" s="7">
        <v>59</v>
      </c>
      <c r="B61" s="8" t="s">
        <v>93</v>
      </c>
      <c r="C61" s="8" t="s">
        <v>18</v>
      </c>
      <c r="D61" s="8" t="s">
        <v>65</v>
      </c>
      <c r="E61" s="8" t="s">
        <v>66</v>
      </c>
      <c r="F61" s="8">
        <v>57.6</v>
      </c>
      <c r="G61" s="8">
        <f t="shared" si="3"/>
        <v>28.8</v>
      </c>
      <c r="H61" s="8">
        <v>78.2</v>
      </c>
      <c r="I61" s="8">
        <f t="shared" si="4"/>
        <v>39.1</v>
      </c>
      <c r="J61" s="8">
        <f t="shared" si="5"/>
        <v>67.9</v>
      </c>
      <c r="K61" s="8">
        <v>26</v>
      </c>
    </row>
    <row r="62" spans="1:11" ht="14.25">
      <c r="A62" s="7">
        <v>60</v>
      </c>
      <c r="B62" s="8" t="s">
        <v>94</v>
      </c>
      <c r="C62" s="8" t="s">
        <v>13</v>
      </c>
      <c r="D62" s="8" t="s">
        <v>65</v>
      </c>
      <c r="E62" s="8" t="s">
        <v>66</v>
      </c>
      <c r="F62" s="8">
        <v>56.6</v>
      </c>
      <c r="G62" s="8">
        <f t="shared" si="3"/>
        <v>28.3</v>
      </c>
      <c r="H62" s="8">
        <v>76.4</v>
      </c>
      <c r="I62" s="8">
        <f t="shared" si="4"/>
        <v>38.2</v>
      </c>
      <c r="J62" s="8">
        <f t="shared" si="5"/>
        <v>66.5</v>
      </c>
      <c r="K62" s="8">
        <v>33</v>
      </c>
    </row>
    <row r="63" spans="1:11" ht="14.25">
      <c r="A63" s="7">
        <v>61</v>
      </c>
      <c r="B63" s="8" t="s">
        <v>95</v>
      </c>
      <c r="C63" s="8" t="s">
        <v>18</v>
      </c>
      <c r="D63" s="8" t="s">
        <v>65</v>
      </c>
      <c r="E63" s="8" t="s">
        <v>66</v>
      </c>
      <c r="F63" s="8">
        <v>56.4</v>
      </c>
      <c r="G63" s="8">
        <f t="shared" si="3"/>
        <v>28.2</v>
      </c>
      <c r="H63" s="8">
        <v>78.6</v>
      </c>
      <c r="I63" s="8">
        <f t="shared" si="4"/>
        <v>39.3</v>
      </c>
      <c r="J63" s="8">
        <f t="shared" si="5"/>
        <v>67.5</v>
      </c>
      <c r="K63" s="8">
        <v>29</v>
      </c>
    </row>
    <row r="64" spans="1:11" ht="14.25">
      <c r="A64" s="7">
        <v>62</v>
      </c>
      <c r="B64" s="8" t="s">
        <v>96</v>
      </c>
      <c r="C64" s="8" t="s">
        <v>13</v>
      </c>
      <c r="D64" s="8" t="s">
        <v>65</v>
      </c>
      <c r="E64" s="8" t="s">
        <v>66</v>
      </c>
      <c r="F64" s="8">
        <v>56.3</v>
      </c>
      <c r="G64" s="8">
        <f t="shared" si="3"/>
        <v>28.15</v>
      </c>
      <c r="H64" s="8">
        <v>78</v>
      </c>
      <c r="I64" s="8">
        <f t="shared" si="4"/>
        <v>39</v>
      </c>
      <c r="J64" s="8">
        <f t="shared" si="5"/>
        <v>67.15</v>
      </c>
      <c r="K64" s="8">
        <v>32</v>
      </c>
    </row>
    <row r="65" spans="1:11" ht="14.25">
      <c r="A65" s="7">
        <v>63</v>
      </c>
      <c r="B65" s="8" t="s">
        <v>97</v>
      </c>
      <c r="C65" s="8" t="s">
        <v>13</v>
      </c>
      <c r="D65" s="8" t="s">
        <v>65</v>
      </c>
      <c r="E65" s="8" t="s">
        <v>66</v>
      </c>
      <c r="F65" s="8">
        <v>55.9</v>
      </c>
      <c r="G65" s="8">
        <f t="shared" si="3"/>
        <v>27.95</v>
      </c>
      <c r="H65" s="8">
        <v>75.4</v>
      </c>
      <c r="I65" s="8">
        <f t="shared" si="4"/>
        <v>37.7</v>
      </c>
      <c r="J65" s="8">
        <f t="shared" si="5"/>
        <v>65.65</v>
      </c>
      <c r="K65" s="8">
        <v>34</v>
      </c>
    </row>
    <row r="66" spans="1:11" ht="14.25">
      <c r="A66" s="7">
        <v>64</v>
      </c>
      <c r="B66" s="8" t="s">
        <v>98</v>
      </c>
      <c r="C66" s="8" t="s">
        <v>13</v>
      </c>
      <c r="D66" s="8" t="s">
        <v>65</v>
      </c>
      <c r="E66" s="8" t="s">
        <v>66</v>
      </c>
      <c r="F66" s="8">
        <v>55.6</v>
      </c>
      <c r="G66" s="8">
        <f t="shared" si="3"/>
        <v>27.8</v>
      </c>
      <c r="H66" s="8">
        <v>79.4</v>
      </c>
      <c r="I66" s="8">
        <f t="shared" si="4"/>
        <v>39.7</v>
      </c>
      <c r="J66" s="8">
        <f t="shared" si="5"/>
        <v>67.5</v>
      </c>
      <c r="K66" s="8">
        <v>29</v>
      </c>
    </row>
    <row r="67" spans="1:11" ht="14.25">
      <c r="A67" s="7">
        <v>65</v>
      </c>
      <c r="B67" s="9" t="s">
        <v>99</v>
      </c>
      <c r="C67" s="8" t="s">
        <v>13</v>
      </c>
      <c r="D67" s="8" t="s">
        <v>65</v>
      </c>
      <c r="E67" s="8" t="s">
        <v>66</v>
      </c>
      <c r="F67" s="8">
        <v>55.1</v>
      </c>
      <c r="G67" s="8">
        <f t="shared" si="3"/>
        <v>27.55</v>
      </c>
      <c r="H67" s="8">
        <v>75.4</v>
      </c>
      <c r="I67" s="8">
        <f t="shared" si="4"/>
        <v>37.7</v>
      </c>
      <c r="J67" s="8">
        <f t="shared" si="5"/>
        <v>65.25</v>
      </c>
      <c r="K67" s="8">
        <v>35</v>
      </c>
    </row>
    <row r="68" spans="1:11" ht="14.25">
      <c r="A68" s="7">
        <v>66</v>
      </c>
      <c r="B68" s="9" t="s">
        <v>100</v>
      </c>
      <c r="C68" s="8" t="s">
        <v>18</v>
      </c>
      <c r="D68" s="8" t="s">
        <v>65</v>
      </c>
      <c r="E68" s="8" t="s">
        <v>66</v>
      </c>
      <c r="F68" s="8">
        <v>54.9</v>
      </c>
      <c r="G68" s="8">
        <f t="shared" si="3"/>
        <v>27.45</v>
      </c>
      <c r="H68" s="8">
        <v>80.6</v>
      </c>
      <c r="I68" s="8">
        <f t="shared" si="4"/>
        <v>40.3</v>
      </c>
      <c r="J68" s="8">
        <f t="shared" si="5"/>
        <v>67.75</v>
      </c>
      <c r="K68" s="8">
        <v>27</v>
      </c>
    </row>
    <row r="69" spans="1:11" ht="14.25">
      <c r="A69" s="7">
        <v>67</v>
      </c>
      <c r="B69" s="9" t="s">
        <v>101</v>
      </c>
      <c r="C69" s="8" t="s">
        <v>13</v>
      </c>
      <c r="D69" s="8" t="s">
        <v>65</v>
      </c>
      <c r="E69" s="8" t="s">
        <v>66</v>
      </c>
      <c r="F69" s="8">
        <v>54.3</v>
      </c>
      <c r="G69" s="8">
        <f t="shared" si="3"/>
        <v>27.15</v>
      </c>
      <c r="H69" s="8">
        <v>74.2</v>
      </c>
      <c r="I69" s="8">
        <f t="shared" si="4"/>
        <v>37.1</v>
      </c>
      <c r="J69" s="8">
        <f t="shared" si="5"/>
        <v>64.25</v>
      </c>
      <c r="K69" s="8">
        <v>36</v>
      </c>
    </row>
    <row r="70" spans="1:11" ht="14.25">
      <c r="A70" s="7">
        <v>68</v>
      </c>
      <c r="B70" s="9" t="s">
        <v>102</v>
      </c>
      <c r="C70" s="8" t="s">
        <v>13</v>
      </c>
      <c r="D70" s="8" t="s">
        <v>65</v>
      </c>
      <c r="E70" s="8" t="s">
        <v>66</v>
      </c>
      <c r="F70" s="8">
        <v>55</v>
      </c>
      <c r="G70" s="8">
        <f t="shared" si="3"/>
        <v>27.5</v>
      </c>
      <c r="H70" s="8">
        <v>72.2</v>
      </c>
      <c r="I70" s="8">
        <f t="shared" si="4"/>
        <v>36.1</v>
      </c>
      <c r="J70" s="8">
        <f t="shared" si="5"/>
        <v>63.6</v>
      </c>
      <c r="K70" s="8">
        <v>37</v>
      </c>
    </row>
    <row r="71" spans="1:11" ht="14.25">
      <c r="A71" s="7">
        <v>69</v>
      </c>
      <c r="B71" s="8" t="s">
        <v>103</v>
      </c>
      <c r="C71" s="8" t="s">
        <v>13</v>
      </c>
      <c r="D71" s="8" t="s">
        <v>104</v>
      </c>
      <c r="E71" s="8" t="s">
        <v>62</v>
      </c>
      <c r="F71" s="8">
        <v>66.1</v>
      </c>
      <c r="G71" s="8">
        <f t="shared" si="3"/>
        <v>33.05</v>
      </c>
      <c r="H71" s="8">
        <v>80.7</v>
      </c>
      <c r="I71" s="8">
        <f t="shared" si="4"/>
        <v>40.35</v>
      </c>
      <c r="J71" s="8">
        <f t="shared" si="5"/>
        <v>73.4</v>
      </c>
      <c r="K71" s="8">
        <v>1</v>
      </c>
    </row>
    <row r="72" spans="1:11" ht="14.25">
      <c r="A72" s="7">
        <v>70</v>
      </c>
      <c r="B72" s="9" t="s">
        <v>105</v>
      </c>
      <c r="C72" s="8" t="s">
        <v>18</v>
      </c>
      <c r="D72" s="8" t="s">
        <v>104</v>
      </c>
      <c r="E72" s="8" t="s">
        <v>62</v>
      </c>
      <c r="F72" s="8">
        <v>60.2</v>
      </c>
      <c r="G72" s="8">
        <f t="shared" si="3"/>
        <v>30.1</v>
      </c>
      <c r="H72" s="8">
        <v>80.9</v>
      </c>
      <c r="I72" s="8">
        <f t="shared" si="4"/>
        <v>40.45</v>
      </c>
      <c r="J72" s="8">
        <f t="shared" si="5"/>
        <v>70.55000000000001</v>
      </c>
      <c r="K72" s="8">
        <v>2</v>
      </c>
    </row>
    <row r="73" spans="1:11" ht="14.25">
      <c r="A73" s="7">
        <v>71</v>
      </c>
      <c r="B73" s="9" t="s">
        <v>106</v>
      </c>
      <c r="C73" s="8" t="s">
        <v>18</v>
      </c>
      <c r="D73" s="8" t="s">
        <v>104</v>
      </c>
      <c r="E73" s="8" t="s">
        <v>62</v>
      </c>
      <c r="F73" s="8">
        <v>58.3</v>
      </c>
      <c r="G73" s="8">
        <f t="shared" si="3"/>
        <v>29.15</v>
      </c>
      <c r="H73" s="8">
        <v>79</v>
      </c>
      <c r="I73" s="8">
        <f t="shared" si="4"/>
        <v>39.5</v>
      </c>
      <c r="J73" s="8">
        <f t="shared" si="5"/>
        <v>68.65</v>
      </c>
      <c r="K73" s="8">
        <v>3</v>
      </c>
    </row>
    <row r="74" spans="1:11" ht="14.25">
      <c r="A74" s="7">
        <v>72</v>
      </c>
      <c r="B74" s="8" t="s">
        <v>107</v>
      </c>
      <c r="C74" s="8" t="s">
        <v>18</v>
      </c>
      <c r="D74" s="8" t="s">
        <v>108</v>
      </c>
      <c r="E74" s="8" t="s">
        <v>109</v>
      </c>
      <c r="F74" s="8">
        <v>65.9</v>
      </c>
      <c r="G74" s="8">
        <f t="shared" si="3"/>
        <v>32.95</v>
      </c>
      <c r="H74" s="8">
        <v>80.12</v>
      </c>
      <c r="I74" s="8">
        <f t="shared" si="4"/>
        <v>40.06</v>
      </c>
      <c r="J74" s="8">
        <f t="shared" si="5"/>
        <v>73.01</v>
      </c>
      <c r="K74" s="8">
        <v>1</v>
      </c>
    </row>
    <row r="75" spans="1:11" ht="14.25">
      <c r="A75" s="7">
        <v>73</v>
      </c>
      <c r="B75" s="8" t="s">
        <v>110</v>
      </c>
      <c r="C75" s="8" t="s">
        <v>18</v>
      </c>
      <c r="D75" s="8" t="s">
        <v>111</v>
      </c>
      <c r="E75" s="8" t="s">
        <v>109</v>
      </c>
      <c r="F75" s="8">
        <v>73.6</v>
      </c>
      <c r="G75" s="8">
        <f aca="true" t="shared" si="6" ref="G75:G126">F75*0.5</f>
        <v>36.8</v>
      </c>
      <c r="H75" s="8">
        <v>81.1</v>
      </c>
      <c r="I75" s="8">
        <f aca="true" t="shared" si="7" ref="I75:I113">H75*0.5</f>
        <v>40.55</v>
      </c>
      <c r="J75" s="8">
        <f aca="true" t="shared" si="8" ref="J75:J126">G75+I75</f>
        <v>77.35</v>
      </c>
      <c r="K75" s="8">
        <v>1</v>
      </c>
    </row>
    <row r="76" spans="1:11" ht="14.25">
      <c r="A76" s="7">
        <v>74</v>
      </c>
      <c r="B76" s="8" t="s">
        <v>112</v>
      </c>
      <c r="C76" s="8" t="s">
        <v>18</v>
      </c>
      <c r="D76" s="8" t="s">
        <v>111</v>
      </c>
      <c r="E76" s="8" t="s">
        <v>109</v>
      </c>
      <c r="F76" s="8">
        <v>68.4</v>
      </c>
      <c r="G76" s="8">
        <f t="shared" si="6"/>
        <v>34.2</v>
      </c>
      <c r="H76" s="8">
        <v>79.2</v>
      </c>
      <c r="I76" s="8">
        <f t="shared" si="7"/>
        <v>39.6</v>
      </c>
      <c r="J76" s="8">
        <f t="shared" si="8"/>
        <v>73.80000000000001</v>
      </c>
      <c r="K76" s="8">
        <v>2</v>
      </c>
    </row>
    <row r="77" spans="1:11" ht="14.25">
      <c r="A77" s="7">
        <v>75</v>
      </c>
      <c r="B77" s="8" t="s">
        <v>113</v>
      </c>
      <c r="C77" s="8" t="s">
        <v>13</v>
      </c>
      <c r="D77" s="8" t="s">
        <v>111</v>
      </c>
      <c r="E77" s="8" t="s">
        <v>109</v>
      </c>
      <c r="F77" s="8">
        <v>67.7</v>
      </c>
      <c r="G77" s="8">
        <f t="shared" si="6"/>
        <v>33.85</v>
      </c>
      <c r="H77" s="8">
        <v>78.9</v>
      </c>
      <c r="I77" s="8">
        <f t="shared" si="7"/>
        <v>39.45</v>
      </c>
      <c r="J77" s="8">
        <f t="shared" si="8"/>
        <v>73.30000000000001</v>
      </c>
      <c r="K77" s="8">
        <v>3</v>
      </c>
    </row>
    <row r="78" spans="1:11" ht="14.25">
      <c r="A78" s="7">
        <v>76</v>
      </c>
      <c r="B78" s="8" t="s">
        <v>114</v>
      </c>
      <c r="C78" s="8" t="s">
        <v>18</v>
      </c>
      <c r="D78" s="8" t="s">
        <v>115</v>
      </c>
      <c r="E78" s="8" t="s">
        <v>62</v>
      </c>
      <c r="F78" s="8">
        <v>73.3</v>
      </c>
      <c r="G78" s="8">
        <f t="shared" si="6"/>
        <v>36.65</v>
      </c>
      <c r="H78" s="8">
        <v>81.6</v>
      </c>
      <c r="I78" s="8">
        <f t="shared" si="7"/>
        <v>40.8</v>
      </c>
      <c r="J78" s="8">
        <f t="shared" si="8"/>
        <v>77.44999999999999</v>
      </c>
      <c r="K78" s="8">
        <v>1</v>
      </c>
    </row>
    <row r="79" spans="1:11" ht="14.25">
      <c r="A79" s="7">
        <v>77</v>
      </c>
      <c r="B79" s="8" t="s">
        <v>116</v>
      </c>
      <c r="C79" s="8" t="s">
        <v>18</v>
      </c>
      <c r="D79" s="8" t="s">
        <v>115</v>
      </c>
      <c r="E79" s="8" t="s">
        <v>62</v>
      </c>
      <c r="F79" s="8">
        <v>71.4</v>
      </c>
      <c r="G79" s="8">
        <f t="shared" si="6"/>
        <v>35.7</v>
      </c>
      <c r="H79" s="8">
        <v>80.2</v>
      </c>
      <c r="I79" s="8">
        <f t="shared" si="7"/>
        <v>40.1</v>
      </c>
      <c r="J79" s="8">
        <f t="shared" si="8"/>
        <v>75.80000000000001</v>
      </c>
      <c r="K79" s="8">
        <v>2</v>
      </c>
    </row>
    <row r="80" spans="1:11" ht="14.25">
      <c r="A80" s="7">
        <v>78</v>
      </c>
      <c r="B80" s="9" t="s">
        <v>117</v>
      </c>
      <c r="C80" s="8" t="s">
        <v>18</v>
      </c>
      <c r="D80" s="8" t="s">
        <v>115</v>
      </c>
      <c r="E80" s="8" t="s">
        <v>62</v>
      </c>
      <c r="F80" s="8">
        <v>67.2</v>
      </c>
      <c r="G80" s="8">
        <f t="shared" si="6"/>
        <v>33.6</v>
      </c>
      <c r="H80" s="8">
        <v>81.4</v>
      </c>
      <c r="I80" s="8">
        <f t="shared" si="7"/>
        <v>40.7</v>
      </c>
      <c r="J80" s="8">
        <f t="shared" si="8"/>
        <v>74.30000000000001</v>
      </c>
      <c r="K80" s="8">
        <v>3</v>
      </c>
    </row>
    <row r="81" spans="1:11" ht="14.25">
      <c r="A81" s="7">
        <v>79</v>
      </c>
      <c r="B81" s="8" t="s">
        <v>118</v>
      </c>
      <c r="C81" s="8" t="s">
        <v>18</v>
      </c>
      <c r="D81" s="8" t="s">
        <v>119</v>
      </c>
      <c r="E81" s="8" t="s">
        <v>15</v>
      </c>
      <c r="F81" s="8">
        <v>75.9</v>
      </c>
      <c r="G81" s="8">
        <f t="shared" si="6"/>
        <v>37.95</v>
      </c>
      <c r="H81" s="8">
        <v>83</v>
      </c>
      <c r="I81" s="8">
        <f t="shared" si="7"/>
        <v>41.5</v>
      </c>
      <c r="J81" s="8">
        <f t="shared" si="8"/>
        <v>79.45</v>
      </c>
      <c r="K81" s="8">
        <v>1</v>
      </c>
    </row>
    <row r="82" spans="1:11" ht="14.25">
      <c r="A82" s="7">
        <v>80</v>
      </c>
      <c r="B82" s="8" t="s">
        <v>120</v>
      </c>
      <c r="C82" s="8" t="s">
        <v>18</v>
      </c>
      <c r="D82" s="8" t="s">
        <v>119</v>
      </c>
      <c r="E82" s="8" t="s">
        <v>15</v>
      </c>
      <c r="F82" s="8">
        <v>70</v>
      </c>
      <c r="G82" s="8">
        <f t="shared" si="6"/>
        <v>35</v>
      </c>
      <c r="H82" s="8">
        <v>82</v>
      </c>
      <c r="I82" s="8">
        <f t="shared" si="7"/>
        <v>41</v>
      </c>
      <c r="J82" s="8">
        <f t="shared" si="8"/>
        <v>76</v>
      </c>
      <c r="K82" s="8">
        <v>2</v>
      </c>
    </row>
    <row r="83" spans="1:11" ht="14.25">
      <c r="A83" s="7">
        <v>81</v>
      </c>
      <c r="B83" s="8" t="s">
        <v>121</v>
      </c>
      <c r="C83" s="8" t="s">
        <v>18</v>
      </c>
      <c r="D83" s="8" t="s">
        <v>119</v>
      </c>
      <c r="E83" s="8" t="s">
        <v>15</v>
      </c>
      <c r="F83" s="8">
        <v>68.3</v>
      </c>
      <c r="G83" s="8">
        <f t="shared" si="6"/>
        <v>34.15</v>
      </c>
      <c r="H83" s="8">
        <v>79.2</v>
      </c>
      <c r="I83" s="8">
        <f t="shared" si="7"/>
        <v>39.6</v>
      </c>
      <c r="J83" s="8">
        <f t="shared" si="8"/>
        <v>73.75</v>
      </c>
      <c r="K83" s="8">
        <v>3</v>
      </c>
    </row>
    <row r="84" spans="1:11" ht="14.25">
      <c r="A84" s="7">
        <v>82</v>
      </c>
      <c r="B84" s="8" t="s">
        <v>122</v>
      </c>
      <c r="C84" s="8" t="s">
        <v>13</v>
      </c>
      <c r="D84" s="8" t="s">
        <v>123</v>
      </c>
      <c r="E84" s="8" t="s">
        <v>15</v>
      </c>
      <c r="F84" s="8">
        <v>75.7</v>
      </c>
      <c r="G84" s="8">
        <f t="shared" si="6"/>
        <v>37.85</v>
      </c>
      <c r="H84" s="8">
        <v>83.8</v>
      </c>
      <c r="I84" s="8">
        <f t="shared" si="7"/>
        <v>41.9</v>
      </c>
      <c r="J84" s="8">
        <f t="shared" si="8"/>
        <v>79.75</v>
      </c>
      <c r="K84" s="8">
        <v>1</v>
      </c>
    </row>
    <row r="85" spans="1:11" ht="14.25">
      <c r="A85" s="7">
        <v>83</v>
      </c>
      <c r="B85" s="8" t="s">
        <v>124</v>
      </c>
      <c r="C85" s="8" t="s">
        <v>18</v>
      </c>
      <c r="D85" s="8" t="s">
        <v>123</v>
      </c>
      <c r="E85" s="8" t="s">
        <v>15</v>
      </c>
      <c r="F85" s="8">
        <v>74.4</v>
      </c>
      <c r="G85" s="8">
        <f t="shared" si="6"/>
        <v>37.2</v>
      </c>
      <c r="H85" s="8">
        <v>81.4</v>
      </c>
      <c r="I85" s="8">
        <f t="shared" si="7"/>
        <v>40.7</v>
      </c>
      <c r="J85" s="8">
        <f t="shared" si="8"/>
        <v>77.9</v>
      </c>
      <c r="K85" s="8">
        <v>2</v>
      </c>
    </row>
    <row r="86" spans="1:11" ht="14.25">
      <c r="A86" s="7">
        <v>84</v>
      </c>
      <c r="B86" s="8" t="s">
        <v>125</v>
      </c>
      <c r="C86" s="8" t="s">
        <v>18</v>
      </c>
      <c r="D86" s="8" t="s">
        <v>123</v>
      </c>
      <c r="E86" s="8" t="s">
        <v>15</v>
      </c>
      <c r="F86" s="8">
        <v>74.2</v>
      </c>
      <c r="G86" s="8">
        <f t="shared" si="6"/>
        <v>37.1</v>
      </c>
      <c r="H86" s="8">
        <v>81.2</v>
      </c>
      <c r="I86" s="8">
        <f t="shared" si="7"/>
        <v>40.6</v>
      </c>
      <c r="J86" s="8">
        <f t="shared" si="8"/>
        <v>77.7</v>
      </c>
      <c r="K86" s="8">
        <v>3</v>
      </c>
    </row>
    <row r="87" spans="1:11" ht="14.25">
      <c r="A87" s="7">
        <v>85</v>
      </c>
      <c r="B87" s="8" t="s">
        <v>126</v>
      </c>
      <c r="C87" s="8" t="s">
        <v>13</v>
      </c>
      <c r="D87" s="8" t="s">
        <v>127</v>
      </c>
      <c r="E87" s="8" t="s">
        <v>109</v>
      </c>
      <c r="F87" s="8">
        <v>74.6</v>
      </c>
      <c r="G87" s="8">
        <f t="shared" si="6"/>
        <v>37.3</v>
      </c>
      <c r="H87" s="8">
        <v>84.4</v>
      </c>
      <c r="I87" s="8">
        <f t="shared" si="7"/>
        <v>42.2</v>
      </c>
      <c r="J87" s="8">
        <f t="shared" si="8"/>
        <v>79.5</v>
      </c>
      <c r="K87" s="8">
        <v>1</v>
      </c>
    </row>
    <row r="88" spans="1:11" ht="14.25">
      <c r="A88" s="7">
        <v>86</v>
      </c>
      <c r="B88" s="8" t="s">
        <v>128</v>
      </c>
      <c r="C88" s="8" t="s">
        <v>13</v>
      </c>
      <c r="D88" s="8" t="s">
        <v>127</v>
      </c>
      <c r="E88" s="8" t="s">
        <v>109</v>
      </c>
      <c r="F88" s="8">
        <v>70.5</v>
      </c>
      <c r="G88" s="8">
        <f t="shared" si="6"/>
        <v>35.25</v>
      </c>
      <c r="H88" s="8">
        <v>81.2</v>
      </c>
      <c r="I88" s="8">
        <f t="shared" si="7"/>
        <v>40.6</v>
      </c>
      <c r="J88" s="8">
        <f t="shared" si="8"/>
        <v>75.85</v>
      </c>
      <c r="K88" s="8">
        <v>2</v>
      </c>
    </row>
    <row r="89" spans="1:11" ht="14.25">
      <c r="A89" s="7">
        <v>87</v>
      </c>
      <c r="B89" s="8" t="s">
        <v>129</v>
      </c>
      <c r="C89" s="8" t="s">
        <v>18</v>
      </c>
      <c r="D89" s="8" t="s">
        <v>127</v>
      </c>
      <c r="E89" s="8" t="s">
        <v>109</v>
      </c>
      <c r="F89" s="8">
        <v>70.3</v>
      </c>
      <c r="G89" s="8">
        <f t="shared" si="6"/>
        <v>35.15</v>
      </c>
      <c r="H89" s="8">
        <v>79.8</v>
      </c>
      <c r="I89" s="8">
        <f t="shared" si="7"/>
        <v>39.9</v>
      </c>
      <c r="J89" s="8">
        <f t="shared" si="8"/>
        <v>75.05</v>
      </c>
      <c r="K89" s="8">
        <v>3</v>
      </c>
    </row>
    <row r="90" spans="1:11" ht="14.25">
      <c r="A90" s="7">
        <v>88</v>
      </c>
      <c r="B90" s="8" t="s">
        <v>130</v>
      </c>
      <c r="C90" s="8" t="s">
        <v>18</v>
      </c>
      <c r="D90" s="8" t="s">
        <v>131</v>
      </c>
      <c r="E90" s="8" t="s">
        <v>132</v>
      </c>
      <c r="F90" s="8">
        <v>56.4</v>
      </c>
      <c r="G90" s="8">
        <f t="shared" si="6"/>
        <v>28.2</v>
      </c>
      <c r="H90" s="8">
        <v>83.16</v>
      </c>
      <c r="I90" s="8">
        <f t="shared" si="7"/>
        <v>41.58</v>
      </c>
      <c r="J90" s="8">
        <f t="shared" si="8"/>
        <v>69.78</v>
      </c>
      <c r="K90" s="8">
        <v>1</v>
      </c>
    </row>
    <row r="91" spans="1:11" ht="14.25">
      <c r="A91" s="7">
        <v>89</v>
      </c>
      <c r="B91" s="8" t="s">
        <v>133</v>
      </c>
      <c r="C91" s="8" t="s">
        <v>18</v>
      </c>
      <c r="D91" s="8" t="s">
        <v>131</v>
      </c>
      <c r="E91" s="8" t="s">
        <v>132</v>
      </c>
      <c r="F91" s="8">
        <v>52.4</v>
      </c>
      <c r="G91" s="8">
        <f t="shared" si="6"/>
        <v>26.2</v>
      </c>
      <c r="H91" s="8">
        <v>75.4</v>
      </c>
      <c r="I91" s="8">
        <f t="shared" si="7"/>
        <v>37.7</v>
      </c>
      <c r="J91" s="8">
        <f t="shared" si="8"/>
        <v>63.900000000000006</v>
      </c>
      <c r="K91" s="8">
        <v>2</v>
      </c>
    </row>
    <row r="92" spans="1:11" ht="14.25">
      <c r="A92" s="7">
        <v>90</v>
      </c>
      <c r="B92" s="8" t="s">
        <v>134</v>
      </c>
      <c r="C92" s="8" t="s">
        <v>18</v>
      </c>
      <c r="D92" s="8" t="s">
        <v>135</v>
      </c>
      <c r="E92" s="8" t="s">
        <v>15</v>
      </c>
      <c r="F92" s="8">
        <v>69.5</v>
      </c>
      <c r="G92" s="8">
        <f t="shared" si="6"/>
        <v>34.75</v>
      </c>
      <c r="H92" s="8">
        <v>81.4</v>
      </c>
      <c r="I92" s="8">
        <f t="shared" si="7"/>
        <v>40.7</v>
      </c>
      <c r="J92" s="8">
        <f t="shared" si="8"/>
        <v>75.45</v>
      </c>
      <c r="K92" s="8">
        <v>1</v>
      </c>
    </row>
    <row r="93" spans="1:11" ht="14.25">
      <c r="A93" s="7">
        <v>91</v>
      </c>
      <c r="B93" s="8" t="s">
        <v>136</v>
      </c>
      <c r="C93" s="8" t="s">
        <v>13</v>
      </c>
      <c r="D93" s="8" t="s">
        <v>135</v>
      </c>
      <c r="E93" s="8" t="s">
        <v>15</v>
      </c>
      <c r="F93" s="8">
        <v>63.8</v>
      </c>
      <c r="G93" s="8">
        <f t="shared" si="6"/>
        <v>31.9</v>
      </c>
      <c r="H93" s="8">
        <v>81.4</v>
      </c>
      <c r="I93" s="8">
        <f t="shared" si="7"/>
        <v>40.7</v>
      </c>
      <c r="J93" s="8">
        <f t="shared" si="8"/>
        <v>72.6</v>
      </c>
      <c r="K93" s="8">
        <v>2</v>
      </c>
    </row>
    <row r="94" spans="1:11" ht="14.25">
      <c r="A94" s="7">
        <v>92</v>
      </c>
      <c r="B94" s="8" t="s">
        <v>137</v>
      </c>
      <c r="C94" s="8" t="s">
        <v>13</v>
      </c>
      <c r="D94" s="8" t="s">
        <v>135</v>
      </c>
      <c r="E94" s="8" t="s">
        <v>15</v>
      </c>
      <c r="F94" s="8">
        <v>62.8</v>
      </c>
      <c r="G94" s="8">
        <f t="shared" si="6"/>
        <v>31.4</v>
      </c>
      <c r="H94" s="8">
        <v>79.2</v>
      </c>
      <c r="I94" s="8">
        <f t="shared" si="7"/>
        <v>39.6</v>
      </c>
      <c r="J94" s="8">
        <f t="shared" si="8"/>
        <v>71</v>
      </c>
      <c r="K94" s="8">
        <v>3</v>
      </c>
    </row>
    <row r="95" spans="1:11" ht="14.25">
      <c r="A95" s="7">
        <v>93</v>
      </c>
      <c r="B95" s="8" t="s">
        <v>138</v>
      </c>
      <c r="C95" s="8" t="s">
        <v>18</v>
      </c>
      <c r="D95" s="8" t="s">
        <v>139</v>
      </c>
      <c r="E95" s="8" t="s">
        <v>15</v>
      </c>
      <c r="F95" s="8">
        <v>71.6</v>
      </c>
      <c r="G95" s="8">
        <f t="shared" si="6"/>
        <v>35.8</v>
      </c>
      <c r="H95" s="8">
        <v>80.8</v>
      </c>
      <c r="I95" s="8">
        <f t="shared" si="7"/>
        <v>40.4</v>
      </c>
      <c r="J95" s="8">
        <f t="shared" si="8"/>
        <v>76.19999999999999</v>
      </c>
      <c r="K95" s="8">
        <v>1</v>
      </c>
    </row>
    <row r="96" spans="1:11" ht="14.25">
      <c r="A96" s="7">
        <v>94</v>
      </c>
      <c r="B96" s="8" t="s">
        <v>140</v>
      </c>
      <c r="C96" s="8" t="s">
        <v>13</v>
      </c>
      <c r="D96" s="8" t="s">
        <v>139</v>
      </c>
      <c r="E96" s="8" t="s">
        <v>15</v>
      </c>
      <c r="F96" s="8">
        <v>68.4</v>
      </c>
      <c r="G96" s="8">
        <f t="shared" si="6"/>
        <v>34.2</v>
      </c>
      <c r="H96" s="8">
        <v>80.6</v>
      </c>
      <c r="I96" s="8">
        <f t="shared" si="7"/>
        <v>40.3</v>
      </c>
      <c r="J96" s="8">
        <f t="shared" si="8"/>
        <v>74.5</v>
      </c>
      <c r="K96" s="8">
        <v>2</v>
      </c>
    </row>
    <row r="97" spans="1:11" ht="14.25">
      <c r="A97" s="7">
        <v>95</v>
      </c>
      <c r="B97" s="8" t="s">
        <v>141</v>
      </c>
      <c r="C97" s="8" t="s">
        <v>18</v>
      </c>
      <c r="D97" s="8" t="s">
        <v>139</v>
      </c>
      <c r="E97" s="8" t="s">
        <v>15</v>
      </c>
      <c r="F97" s="8">
        <v>65.7</v>
      </c>
      <c r="G97" s="8">
        <f t="shared" si="6"/>
        <v>32.85</v>
      </c>
      <c r="H97" s="8">
        <v>79</v>
      </c>
      <c r="I97" s="8">
        <f t="shared" si="7"/>
        <v>39.5</v>
      </c>
      <c r="J97" s="8">
        <f t="shared" si="8"/>
        <v>72.35</v>
      </c>
      <c r="K97" s="8">
        <v>3</v>
      </c>
    </row>
    <row r="98" spans="1:11" ht="14.25">
      <c r="A98" s="7">
        <v>96</v>
      </c>
      <c r="B98" s="8" t="s">
        <v>142</v>
      </c>
      <c r="C98" s="8" t="s">
        <v>13</v>
      </c>
      <c r="D98" s="8" t="s">
        <v>143</v>
      </c>
      <c r="E98" s="8" t="s">
        <v>144</v>
      </c>
      <c r="F98" s="8">
        <v>62.7</v>
      </c>
      <c r="G98" s="8">
        <f t="shared" si="6"/>
        <v>31.35</v>
      </c>
      <c r="H98" s="8">
        <v>77.76</v>
      </c>
      <c r="I98" s="8">
        <f t="shared" si="7"/>
        <v>38.88</v>
      </c>
      <c r="J98" s="8">
        <f t="shared" si="8"/>
        <v>70.23</v>
      </c>
      <c r="K98" s="8">
        <v>4</v>
      </c>
    </row>
    <row r="99" spans="1:11" ht="14.25">
      <c r="A99" s="7">
        <v>97</v>
      </c>
      <c r="B99" s="8" t="s">
        <v>145</v>
      </c>
      <c r="C99" s="8" t="s">
        <v>13</v>
      </c>
      <c r="D99" s="8" t="s">
        <v>143</v>
      </c>
      <c r="E99" s="8" t="s">
        <v>144</v>
      </c>
      <c r="F99" s="8">
        <v>61.9</v>
      </c>
      <c r="G99" s="8">
        <f t="shared" si="6"/>
        <v>30.95</v>
      </c>
      <c r="H99" s="8">
        <v>79.26</v>
      </c>
      <c r="I99" s="8">
        <f t="shared" si="7"/>
        <v>39.63</v>
      </c>
      <c r="J99" s="8">
        <f t="shared" si="8"/>
        <v>70.58</v>
      </c>
      <c r="K99" s="8">
        <v>3</v>
      </c>
    </row>
    <row r="100" spans="1:11" ht="14.25">
      <c r="A100" s="7">
        <v>98</v>
      </c>
      <c r="B100" s="8" t="s">
        <v>146</v>
      </c>
      <c r="C100" s="8" t="s">
        <v>13</v>
      </c>
      <c r="D100" s="8" t="s">
        <v>143</v>
      </c>
      <c r="E100" s="8" t="s">
        <v>144</v>
      </c>
      <c r="F100" s="8">
        <v>61.7</v>
      </c>
      <c r="G100" s="8">
        <f t="shared" si="6"/>
        <v>30.85</v>
      </c>
      <c r="H100" s="8">
        <v>79.84</v>
      </c>
      <c r="I100" s="8">
        <f t="shared" si="7"/>
        <v>39.92</v>
      </c>
      <c r="J100" s="8">
        <f t="shared" si="8"/>
        <v>70.77000000000001</v>
      </c>
      <c r="K100" s="8">
        <v>2</v>
      </c>
    </row>
    <row r="101" spans="1:11" ht="14.25">
      <c r="A101" s="7">
        <v>99</v>
      </c>
      <c r="B101" s="8" t="s">
        <v>147</v>
      </c>
      <c r="C101" s="8" t="s">
        <v>13</v>
      </c>
      <c r="D101" s="8" t="s">
        <v>143</v>
      </c>
      <c r="E101" s="8" t="s">
        <v>144</v>
      </c>
      <c r="F101" s="8">
        <v>61.7</v>
      </c>
      <c r="G101" s="8">
        <f t="shared" si="6"/>
        <v>30.85</v>
      </c>
      <c r="H101" s="8">
        <v>81.06</v>
      </c>
      <c r="I101" s="8">
        <f t="shared" si="7"/>
        <v>40.53</v>
      </c>
      <c r="J101" s="8">
        <f t="shared" si="8"/>
        <v>71.38</v>
      </c>
      <c r="K101" s="8">
        <v>1</v>
      </c>
    </row>
    <row r="102" spans="1:11" ht="14.25">
      <c r="A102" s="7">
        <v>100</v>
      </c>
      <c r="B102" s="8" t="s">
        <v>148</v>
      </c>
      <c r="C102" s="8" t="s">
        <v>18</v>
      </c>
      <c r="D102" s="8" t="s">
        <v>149</v>
      </c>
      <c r="E102" s="8" t="s">
        <v>62</v>
      </c>
      <c r="F102" s="8">
        <v>72.5</v>
      </c>
      <c r="G102" s="8">
        <f t="shared" si="6"/>
        <v>36.25</v>
      </c>
      <c r="H102" s="8">
        <v>84</v>
      </c>
      <c r="I102" s="8">
        <f t="shared" si="7"/>
        <v>42</v>
      </c>
      <c r="J102" s="8">
        <f t="shared" si="8"/>
        <v>78.25</v>
      </c>
      <c r="K102" s="8">
        <v>1</v>
      </c>
    </row>
    <row r="103" spans="1:11" ht="14.25">
      <c r="A103" s="7">
        <v>101</v>
      </c>
      <c r="B103" s="8" t="s">
        <v>150</v>
      </c>
      <c r="C103" s="8" t="s">
        <v>13</v>
      </c>
      <c r="D103" s="8" t="s">
        <v>149</v>
      </c>
      <c r="E103" s="8" t="s">
        <v>62</v>
      </c>
      <c r="F103" s="8">
        <v>70.6</v>
      </c>
      <c r="G103" s="8">
        <f t="shared" si="6"/>
        <v>35.3</v>
      </c>
      <c r="H103" s="8">
        <v>78.6</v>
      </c>
      <c r="I103" s="8">
        <f t="shared" si="7"/>
        <v>39.3</v>
      </c>
      <c r="J103" s="8">
        <f t="shared" si="8"/>
        <v>74.6</v>
      </c>
      <c r="K103" s="8">
        <v>2</v>
      </c>
    </row>
    <row r="104" spans="1:11" ht="14.25">
      <c r="A104" s="7">
        <v>102</v>
      </c>
      <c r="B104" s="8" t="s">
        <v>151</v>
      </c>
      <c r="C104" s="8" t="s">
        <v>13</v>
      </c>
      <c r="D104" s="8" t="s">
        <v>149</v>
      </c>
      <c r="E104" s="8" t="s">
        <v>62</v>
      </c>
      <c r="F104" s="8">
        <v>67.4</v>
      </c>
      <c r="G104" s="8">
        <f t="shared" si="6"/>
        <v>33.7</v>
      </c>
      <c r="H104" s="8">
        <v>79</v>
      </c>
      <c r="I104" s="8">
        <f t="shared" si="7"/>
        <v>39.5</v>
      </c>
      <c r="J104" s="8">
        <f t="shared" si="8"/>
        <v>73.2</v>
      </c>
      <c r="K104" s="8">
        <v>3</v>
      </c>
    </row>
    <row r="105" spans="1:11" ht="14.25">
      <c r="A105" s="7">
        <v>103</v>
      </c>
      <c r="B105" s="8" t="s">
        <v>152</v>
      </c>
      <c r="C105" s="8" t="s">
        <v>13</v>
      </c>
      <c r="D105" s="8" t="s">
        <v>153</v>
      </c>
      <c r="E105" s="8" t="s">
        <v>154</v>
      </c>
      <c r="F105" s="8">
        <v>74.5</v>
      </c>
      <c r="G105" s="8">
        <f t="shared" si="6"/>
        <v>37.25</v>
      </c>
      <c r="H105" s="8">
        <v>82.8</v>
      </c>
      <c r="I105" s="8">
        <f t="shared" si="7"/>
        <v>41.4</v>
      </c>
      <c r="J105" s="8">
        <f t="shared" si="8"/>
        <v>78.65</v>
      </c>
      <c r="K105" s="8">
        <v>1</v>
      </c>
    </row>
    <row r="106" spans="1:11" ht="14.25">
      <c r="A106" s="7">
        <v>104</v>
      </c>
      <c r="B106" s="8" t="s">
        <v>155</v>
      </c>
      <c r="C106" s="8" t="s">
        <v>13</v>
      </c>
      <c r="D106" s="8" t="s">
        <v>153</v>
      </c>
      <c r="E106" s="8" t="s">
        <v>154</v>
      </c>
      <c r="F106" s="8">
        <v>68.8</v>
      </c>
      <c r="G106" s="8">
        <f t="shared" si="6"/>
        <v>34.4</v>
      </c>
      <c r="H106" s="8">
        <v>81.22</v>
      </c>
      <c r="I106" s="8">
        <f t="shared" si="7"/>
        <v>40.61</v>
      </c>
      <c r="J106" s="8">
        <f t="shared" si="8"/>
        <v>75.00999999999999</v>
      </c>
      <c r="K106" s="8">
        <v>2</v>
      </c>
    </row>
    <row r="107" spans="1:11" ht="14.25">
      <c r="A107" s="7">
        <v>105</v>
      </c>
      <c r="B107" s="8" t="s">
        <v>156</v>
      </c>
      <c r="C107" s="8" t="s">
        <v>13</v>
      </c>
      <c r="D107" s="8" t="s">
        <v>153</v>
      </c>
      <c r="E107" s="8" t="s">
        <v>154</v>
      </c>
      <c r="F107" s="8">
        <v>64.9</v>
      </c>
      <c r="G107" s="8">
        <f t="shared" si="6"/>
        <v>32.45</v>
      </c>
      <c r="H107" s="8">
        <v>84.4</v>
      </c>
      <c r="I107" s="8">
        <f t="shared" si="7"/>
        <v>42.2</v>
      </c>
      <c r="J107" s="8">
        <f t="shared" si="8"/>
        <v>74.65</v>
      </c>
      <c r="K107" s="8">
        <v>3</v>
      </c>
    </row>
    <row r="108" spans="1:11" ht="14.25">
      <c r="A108" s="7">
        <v>106</v>
      </c>
      <c r="B108" s="8" t="s">
        <v>157</v>
      </c>
      <c r="C108" s="8" t="s">
        <v>18</v>
      </c>
      <c r="D108" s="8" t="s">
        <v>158</v>
      </c>
      <c r="E108" s="8" t="s">
        <v>15</v>
      </c>
      <c r="F108" s="8">
        <v>74.1</v>
      </c>
      <c r="G108" s="8">
        <f t="shared" si="6"/>
        <v>37.05</v>
      </c>
      <c r="H108" s="8">
        <v>80.8</v>
      </c>
      <c r="I108" s="8">
        <f t="shared" si="7"/>
        <v>40.4</v>
      </c>
      <c r="J108" s="8">
        <f t="shared" si="8"/>
        <v>77.44999999999999</v>
      </c>
      <c r="K108" s="8">
        <v>1</v>
      </c>
    </row>
    <row r="109" spans="1:11" ht="14.25">
      <c r="A109" s="7">
        <v>107</v>
      </c>
      <c r="B109" s="8" t="s">
        <v>159</v>
      </c>
      <c r="C109" s="8" t="s">
        <v>18</v>
      </c>
      <c r="D109" s="8" t="s">
        <v>158</v>
      </c>
      <c r="E109" s="8" t="s">
        <v>15</v>
      </c>
      <c r="F109" s="8">
        <v>72.6</v>
      </c>
      <c r="G109" s="8">
        <f t="shared" si="6"/>
        <v>36.3</v>
      </c>
      <c r="H109" s="8">
        <v>81.2</v>
      </c>
      <c r="I109" s="8">
        <f t="shared" si="7"/>
        <v>40.6</v>
      </c>
      <c r="J109" s="8">
        <f t="shared" si="8"/>
        <v>76.9</v>
      </c>
      <c r="K109" s="8">
        <v>2</v>
      </c>
    </row>
    <row r="110" spans="1:11" ht="14.25">
      <c r="A110" s="7">
        <v>108</v>
      </c>
      <c r="B110" s="8" t="s">
        <v>160</v>
      </c>
      <c r="C110" s="8" t="s">
        <v>18</v>
      </c>
      <c r="D110" s="8" t="s">
        <v>158</v>
      </c>
      <c r="E110" s="8" t="s">
        <v>15</v>
      </c>
      <c r="F110" s="8">
        <v>66.4</v>
      </c>
      <c r="G110" s="8">
        <f t="shared" si="6"/>
        <v>33.2</v>
      </c>
      <c r="H110" s="8">
        <v>77.4</v>
      </c>
      <c r="I110" s="8">
        <f t="shared" si="7"/>
        <v>38.7</v>
      </c>
      <c r="J110" s="8">
        <f t="shared" si="8"/>
        <v>71.9</v>
      </c>
      <c r="K110" s="8">
        <v>3</v>
      </c>
    </row>
    <row r="111" spans="1:11" ht="14.25">
      <c r="A111" s="7">
        <v>109</v>
      </c>
      <c r="B111" s="8" t="s">
        <v>161</v>
      </c>
      <c r="C111" s="8" t="s">
        <v>18</v>
      </c>
      <c r="D111" s="8" t="s">
        <v>162</v>
      </c>
      <c r="E111" s="8" t="s">
        <v>15</v>
      </c>
      <c r="F111" s="8">
        <v>70</v>
      </c>
      <c r="G111" s="8">
        <f t="shared" si="6"/>
        <v>35</v>
      </c>
      <c r="H111" s="8">
        <v>81.1</v>
      </c>
      <c r="I111" s="8">
        <f t="shared" si="7"/>
        <v>40.55</v>
      </c>
      <c r="J111" s="8">
        <f t="shared" si="8"/>
        <v>75.55</v>
      </c>
      <c r="K111" s="8">
        <v>1</v>
      </c>
    </row>
    <row r="112" spans="1:11" ht="14.25">
      <c r="A112" s="7">
        <v>110</v>
      </c>
      <c r="B112" s="8" t="s">
        <v>163</v>
      </c>
      <c r="C112" s="8" t="s">
        <v>18</v>
      </c>
      <c r="D112" s="8" t="s">
        <v>162</v>
      </c>
      <c r="E112" s="8" t="s">
        <v>15</v>
      </c>
      <c r="F112" s="8">
        <v>66.7</v>
      </c>
      <c r="G112" s="8">
        <f t="shared" si="6"/>
        <v>33.35</v>
      </c>
      <c r="H112" s="8">
        <v>83.3</v>
      </c>
      <c r="I112" s="8">
        <f t="shared" si="7"/>
        <v>41.65</v>
      </c>
      <c r="J112" s="8">
        <f t="shared" si="8"/>
        <v>75</v>
      </c>
      <c r="K112" s="8">
        <v>2</v>
      </c>
    </row>
    <row r="113" spans="1:11" ht="14.25">
      <c r="A113" s="7">
        <v>111</v>
      </c>
      <c r="B113" s="8" t="s">
        <v>164</v>
      </c>
      <c r="C113" s="8" t="s">
        <v>13</v>
      </c>
      <c r="D113" s="8" t="s">
        <v>162</v>
      </c>
      <c r="E113" s="8" t="s">
        <v>15</v>
      </c>
      <c r="F113" s="8">
        <v>64.3</v>
      </c>
      <c r="G113" s="8">
        <f t="shared" si="6"/>
        <v>32.15</v>
      </c>
      <c r="H113" s="8">
        <v>81.8</v>
      </c>
      <c r="I113" s="8">
        <f t="shared" si="7"/>
        <v>40.9</v>
      </c>
      <c r="J113" s="8">
        <f t="shared" si="8"/>
        <v>73.05</v>
      </c>
      <c r="K113" s="8">
        <v>3</v>
      </c>
    </row>
    <row r="114" spans="1:11" ht="14.25">
      <c r="A114" s="7">
        <v>112</v>
      </c>
      <c r="B114" s="8" t="s">
        <v>165</v>
      </c>
      <c r="C114" s="8" t="s">
        <v>18</v>
      </c>
      <c r="D114" s="8" t="s">
        <v>166</v>
      </c>
      <c r="E114" s="8" t="s">
        <v>62</v>
      </c>
      <c r="F114" s="8">
        <v>68.4</v>
      </c>
      <c r="G114" s="8">
        <f t="shared" si="6"/>
        <v>34.2</v>
      </c>
      <c r="H114" s="8">
        <v>78.3</v>
      </c>
      <c r="I114" s="8">
        <f aca="true" t="shared" si="9" ref="I114:I143">H114*0.5</f>
        <v>39.15</v>
      </c>
      <c r="J114" s="8">
        <f t="shared" si="8"/>
        <v>73.35</v>
      </c>
      <c r="K114" s="8">
        <v>2</v>
      </c>
    </row>
    <row r="115" spans="1:11" ht="14.25">
      <c r="A115" s="7">
        <v>113</v>
      </c>
      <c r="B115" s="8" t="s">
        <v>167</v>
      </c>
      <c r="C115" s="8" t="s">
        <v>18</v>
      </c>
      <c r="D115" s="8" t="s">
        <v>166</v>
      </c>
      <c r="E115" s="8" t="s">
        <v>62</v>
      </c>
      <c r="F115" s="8">
        <v>67.5</v>
      </c>
      <c r="G115" s="8">
        <f t="shared" si="6"/>
        <v>33.75</v>
      </c>
      <c r="H115" s="8">
        <v>79.96</v>
      </c>
      <c r="I115" s="8">
        <f t="shared" si="9"/>
        <v>39.98</v>
      </c>
      <c r="J115" s="8">
        <f t="shared" si="8"/>
        <v>73.72999999999999</v>
      </c>
      <c r="K115" s="8">
        <v>1</v>
      </c>
    </row>
    <row r="116" spans="1:11" ht="14.25">
      <c r="A116" s="7">
        <v>114</v>
      </c>
      <c r="B116" s="8" t="s">
        <v>168</v>
      </c>
      <c r="C116" s="8" t="s">
        <v>18</v>
      </c>
      <c r="D116" s="8" t="s">
        <v>169</v>
      </c>
      <c r="E116" s="8" t="s">
        <v>40</v>
      </c>
      <c r="F116" s="8">
        <v>66.6</v>
      </c>
      <c r="G116" s="8">
        <f t="shared" si="6"/>
        <v>33.3</v>
      </c>
      <c r="H116" s="8">
        <v>79.32</v>
      </c>
      <c r="I116" s="8">
        <f t="shared" si="9"/>
        <v>39.66</v>
      </c>
      <c r="J116" s="8">
        <f t="shared" si="8"/>
        <v>72.96</v>
      </c>
      <c r="K116" s="8">
        <v>1</v>
      </c>
    </row>
    <row r="117" spans="1:11" ht="14.25">
      <c r="A117" s="7">
        <v>115</v>
      </c>
      <c r="B117" s="8" t="s">
        <v>170</v>
      </c>
      <c r="C117" s="8" t="s">
        <v>13</v>
      </c>
      <c r="D117" s="8" t="s">
        <v>169</v>
      </c>
      <c r="E117" s="8" t="s">
        <v>40</v>
      </c>
      <c r="F117" s="8">
        <v>66.2</v>
      </c>
      <c r="G117" s="8">
        <f t="shared" si="6"/>
        <v>33.1</v>
      </c>
      <c r="H117" s="8">
        <v>79.38</v>
      </c>
      <c r="I117" s="8">
        <f t="shared" si="9"/>
        <v>39.69</v>
      </c>
      <c r="J117" s="8">
        <f t="shared" si="8"/>
        <v>72.78999999999999</v>
      </c>
      <c r="K117" s="8">
        <v>2</v>
      </c>
    </row>
    <row r="118" spans="1:11" ht="14.25">
      <c r="A118" s="7">
        <v>116</v>
      </c>
      <c r="B118" s="8" t="s">
        <v>171</v>
      </c>
      <c r="C118" s="8" t="s">
        <v>18</v>
      </c>
      <c r="D118" s="8" t="s">
        <v>172</v>
      </c>
      <c r="E118" s="8" t="s">
        <v>173</v>
      </c>
      <c r="F118" s="8">
        <v>51</v>
      </c>
      <c r="G118" s="8">
        <f t="shared" si="6"/>
        <v>25.5</v>
      </c>
      <c r="H118" s="8">
        <v>84.2</v>
      </c>
      <c r="I118" s="8">
        <f t="shared" si="9"/>
        <v>42.1</v>
      </c>
      <c r="J118" s="8">
        <f t="shared" si="8"/>
        <v>67.6</v>
      </c>
      <c r="K118" s="8">
        <v>1</v>
      </c>
    </row>
    <row r="119" spans="1:11" ht="22.5">
      <c r="A119" s="7">
        <v>117</v>
      </c>
      <c r="B119" s="8" t="s">
        <v>174</v>
      </c>
      <c r="C119" s="8" t="s">
        <v>13</v>
      </c>
      <c r="D119" s="8" t="s">
        <v>175</v>
      </c>
      <c r="E119" s="8" t="s">
        <v>173</v>
      </c>
      <c r="F119" s="8">
        <v>56</v>
      </c>
      <c r="G119" s="8">
        <f t="shared" si="6"/>
        <v>28</v>
      </c>
      <c r="H119" s="8">
        <v>78.8</v>
      </c>
      <c r="I119" s="8">
        <f t="shared" si="9"/>
        <v>39.4</v>
      </c>
      <c r="J119" s="8">
        <f t="shared" si="8"/>
        <v>67.4</v>
      </c>
      <c r="K119" s="8">
        <v>1</v>
      </c>
    </row>
    <row r="120" spans="1:11" ht="22.5">
      <c r="A120" s="7">
        <v>118</v>
      </c>
      <c r="B120" s="8" t="s">
        <v>176</v>
      </c>
      <c r="C120" s="8" t="s">
        <v>18</v>
      </c>
      <c r="D120" s="8" t="s">
        <v>175</v>
      </c>
      <c r="E120" s="8" t="s">
        <v>173</v>
      </c>
      <c r="F120" s="8">
        <v>53</v>
      </c>
      <c r="G120" s="8">
        <f t="shared" si="6"/>
        <v>26.5</v>
      </c>
      <c r="H120" s="8">
        <v>77.8</v>
      </c>
      <c r="I120" s="8">
        <f t="shared" si="9"/>
        <v>38.9</v>
      </c>
      <c r="J120" s="8">
        <f t="shared" si="8"/>
        <v>65.4</v>
      </c>
      <c r="K120" s="8">
        <v>3</v>
      </c>
    </row>
    <row r="121" spans="1:11" ht="22.5">
      <c r="A121" s="7">
        <v>119</v>
      </c>
      <c r="B121" s="8" t="s">
        <v>177</v>
      </c>
      <c r="C121" s="8" t="s">
        <v>13</v>
      </c>
      <c r="D121" s="8" t="s">
        <v>175</v>
      </c>
      <c r="E121" s="8" t="s">
        <v>173</v>
      </c>
      <c r="F121" s="8">
        <v>50</v>
      </c>
      <c r="G121" s="8">
        <f t="shared" si="6"/>
        <v>25</v>
      </c>
      <c r="H121" s="8">
        <v>83</v>
      </c>
      <c r="I121" s="8">
        <f t="shared" si="9"/>
        <v>41.5</v>
      </c>
      <c r="J121" s="8">
        <f t="shared" si="8"/>
        <v>66.5</v>
      </c>
      <c r="K121" s="8">
        <v>2</v>
      </c>
    </row>
    <row r="122" spans="1:11" ht="22.5">
      <c r="A122" s="7">
        <v>120</v>
      </c>
      <c r="B122" s="8" t="s">
        <v>178</v>
      </c>
      <c r="C122" s="8" t="s">
        <v>13</v>
      </c>
      <c r="D122" s="8" t="s">
        <v>175</v>
      </c>
      <c r="E122" s="8" t="s">
        <v>173</v>
      </c>
      <c r="F122" s="8">
        <v>49</v>
      </c>
      <c r="G122" s="8">
        <f t="shared" si="6"/>
        <v>24.5</v>
      </c>
      <c r="H122" s="8">
        <v>74.4</v>
      </c>
      <c r="I122" s="8">
        <f t="shared" si="9"/>
        <v>37.2</v>
      </c>
      <c r="J122" s="8">
        <f t="shared" si="8"/>
        <v>61.7</v>
      </c>
      <c r="K122" s="8">
        <v>5</v>
      </c>
    </row>
    <row r="123" spans="1:11" ht="22.5">
      <c r="A123" s="7">
        <v>121</v>
      </c>
      <c r="B123" s="8" t="s">
        <v>179</v>
      </c>
      <c r="C123" s="8" t="s">
        <v>18</v>
      </c>
      <c r="D123" s="8" t="s">
        <v>175</v>
      </c>
      <c r="E123" s="8" t="s">
        <v>173</v>
      </c>
      <c r="F123" s="8">
        <v>48</v>
      </c>
      <c r="G123" s="8">
        <f t="shared" si="6"/>
        <v>24</v>
      </c>
      <c r="H123" s="8">
        <v>80.2</v>
      </c>
      <c r="I123" s="8">
        <f t="shared" si="9"/>
        <v>40.1</v>
      </c>
      <c r="J123" s="8">
        <f t="shared" si="8"/>
        <v>64.1</v>
      </c>
      <c r="K123" s="8">
        <v>4</v>
      </c>
    </row>
    <row r="124" spans="1:11" ht="22.5">
      <c r="A124" s="7">
        <v>122</v>
      </c>
      <c r="B124" s="8" t="s">
        <v>180</v>
      </c>
      <c r="C124" s="8" t="s">
        <v>18</v>
      </c>
      <c r="D124" s="8" t="s">
        <v>175</v>
      </c>
      <c r="E124" s="8" t="s">
        <v>173</v>
      </c>
      <c r="F124" s="8">
        <v>43</v>
      </c>
      <c r="G124" s="8">
        <f t="shared" si="6"/>
        <v>21.5</v>
      </c>
      <c r="H124" s="8">
        <v>71</v>
      </c>
      <c r="I124" s="8">
        <f t="shared" si="9"/>
        <v>35.5</v>
      </c>
      <c r="J124" s="8">
        <f t="shared" si="8"/>
        <v>57</v>
      </c>
      <c r="K124" s="8">
        <v>7</v>
      </c>
    </row>
    <row r="125" spans="1:11" ht="22.5">
      <c r="A125" s="7">
        <v>123</v>
      </c>
      <c r="B125" s="8" t="s">
        <v>181</v>
      </c>
      <c r="C125" s="8" t="s">
        <v>13</v>
      </c>
      <c r="D125" s="8" t="s">
        <v>175</v>
      </c>
      <c r="E125" s="8" t="s">
        <v>173</v>
      </c>
      <c r="F125" s="8">
        <v>41</v>
      </c>
      <c r="G125" s="8">
        <f t="shared" si="6"/>
        <v>20.5</v>
      </c>
      <c r="H125" s="8">
        <v>73</v>
      </c>
      <c r="I125" s="8">
        <f t="shared" si="9"/>
        <v>36.5</v>
      </c>
      <c r="J125" s="8">
        <f t="shared" si="8"/>
        <v>57</v>
      </c>
      <c r="K125" s="8">
        <v>8</v>
      </c>
    </row>
    <row r="126" spans="1:11" ht="22.5">
      <c r="A126" s="7">
        <v>124</v>
      </c>
      <c r="B126" s="8" t="s">
        <v>182</v>
      </c>
      <c r="C126" s="8" t="s">
        <v>13</v>
      </c>
      <c r="D126" s="8" t="s">
        <v>175</v>
      </c>
      <c r="E126" s="8" t="s">
        <v>173</v>
      </c>
      <c r="F126" s="8">
        <v>39</v>
      </c>
      <c r="G126" s="8">
        <f aca="true" t="shared" si="10" ref="G126:G160">F126*0.5</f>
        <v>19.5</v>
      </c>
      <c r="H126" s="8">
        <v>77</v>
      </c>
      <c r="I126" s="8">
        <f t="shared" si="9"/>
        <v>38.5</v>
      </c>
      <c r="J126" s="8">
        <f aca="true" t="shared" si="11" ref="J126:J160">G126+I126</f>
        <v>58</v>
      </c>
      <c r="K126" s="8">
        <v>6</v>
      </c>
    </row>
    <row r="127" spans="1:11" ht="22.5">
      <c r="A127" s="7">
        <v>125</v>
      </c>
      <c r="B127" s="8" t="s">
        <v>183</v>
      </c>
      <c r="C127" s="8" t="s">
        <v>13</v>
      </c>
      <c r="D127" s="8" t="s">
        <v>184</v>
      </c>
      <c r="E127" s="8" t="s">
        <v>185</v>
      </c>
      <c r="F127" s="8">
        <v>67</v>
      </c>
      <c r="G127" s="8">
        <f t="shared" si="10"/>
        <v>33.5</v>
      </c>
      <c r="H127" s="8">
        <v>82.6</v>
      </c>
      <c r="I127" s="8">
        <f t="shared" si="9"/>
        <v>41.3</v>
      </c>
      <c r="J127" s="8">
        <f t="shared" si="11"/>
        <v>74.8</v>
      </c>
      <c r="K127" s="8">
        <v>1</v>
      </c>
    </row>
    <row r="128" spans="1:11" ht="22.5">
      <c r="A128" s="7">
        <v>126</v>
      </c>
      <c r="B128" s="8" t="s">
        <v>186</v>
      </c>
      <c r="C128" s="8" t="s">
        <v>13</v>
      </c>
      <c r="D128" s="8" t="s">
        <v>184</v>
      </c>
      <c r="E128" s="8" t="s">
        <v>185</v>
      </c>
      <c r="F128" s="8">
        <v>63</v>
      </c>
      <c r="G128" s="8">
        <f t="shared" si="10"/>
        <v>31.5</v>
      </c>
      <c r="H128" s="8">
        <v>74.4</v>
      </c>
      <c r="I128" s="8">
        <f t="shared" si="9"/>
        <v>37.2</v>
      </c>
      <c r="J128" s="8">
        <f t="shared" si="11"/>
        <v>68.7</v>
      </c>
      <c r="K128" s="8">
        <v>4</v>
      </c>
    </row>
    <row r="129" spans="1:11" ht="22.5">
      <c r="A129" s="7">
        <v>127</v>
      </c>
      <c r="B129" s="8" t="s">
        <v>187</v>
      </c>
      <c r="C129" s="8" t="s">
        <v>13</v>
      </c>
      <c r="D129" s="8" t="s">
        <v>184</v>
      </c>
      <c r="E129" s="8" t="s">
        <v>185</v>
      </c>
      <c r="F129" s="8">
        <v>60</v>
      </c>
      <c r="G129" s="8">
        <f t="shared" si="10"/>
        <v>30</v>
      </c>
      <c r="H129" s="8">
        <v>79.6</v>
      </c>
      <c r="I129" s="8">
        <f t="shared" si="9"/>
        <v>39.8</v>
      </c>
      <c r="J129" s="8">
        <f t="shared" si="11"/>
        <v>69.8</v>
      </c>
      <c r="K129" s="8">
        <v>2</v>
      </c>
    </row>
    <row r="130" spans="1:11" ht="22.5">
      <c r="A130" s="7">
        <v>128</v>
      </c>
      <c r="B130" s="8" t="s">
        <v>188</v>
      </c>
      <c r="C130" s="8" t="s">
        <v>13</v>
      </c>
      <c r="D130" s="8" t="s">
        <v>184</v>
      </c>
      <c r="E130" s="8" t="s">
        <v>185</v>
      </c>
      <c r="F130" s="8">
        <v>59</v>
      </c>
      <c r="G130" s="8">
        <f t="shared" si="10"/>
        <v>29.5</v>
      </c>
      <c r="H130" s="8">
        <v>78.2</v>
      </c>
      <c r="I130" s="8">
        <f t="shared" si="9"/>
        <v>39.1</v>
      </c>
      <c r="J130" s="8">
        <f t="shared" si="11"/>
        <v>68.6</v>
      </c>
      <c r="K130" s="8">
        <v>5</v>
      </c>
    </row>
    <row r="131" spans="1:11" ht="22.5">
      <c r="A131" s="7">
        <v>129</v>
      </c>
      <c r="B131" s="8" t="s">
        <v>189</v>
      </c>
      <c r="C131" s="8" t="s">
        <v>13</v>
      </c>
      <c r="D131" s="8" t="s">
        <v>184</v>
      </c>
      <c r="E131" s="8" t="s">
        <v>185</v>
      </c>
      <c r="F131" s="8">
        <v>57</v>
      </c>
      <c r="G131" s="8">
        <f t="shared" si="10"/>
        <v>28.5</v>
      </c>
      <c r="H131" s="8">
        <v>72.8</v>
      </c>
      <c r="I131" s="8">
        <f t="shared" si="9"/>
        <v>36.4</v>
      </c>
      <c r="J131" s="8">
        <f t="shared" si="11"/>
        <v>64.9</v>
      </c>
      <c r="K131" s="8">
        <v>11</v>
      </c>
    </row>
    <row r="132" spans="1:11" ht="22.5">
      <c r="A132" s="7">
        <v>130</v>
      </c>
      <c r="B132" s="8" t="s">
        <v>190</v>
      </c>
      <c r="C132" s="8" t="s">
        <v>13</v>
      </c>
      <c r="D132" s="8" t="s">
        <v>184</v>
      </c>
      <c r="E132" s="8" t="s">
        <v>185</v>
      </c>
      <c r="F132" s="8">
        <v>56</v>
      </c>
      <c r="G132" s="8">
        <f t="shared" si="10"/>
        <v>28</v>
      </c>
      <c r="H132" s="8">
        <v>74.4</v>
      </c>
      <c r="I132" s="8">
        <f t="shared" si="9"/>
        <v>37.2</v>
      </c>
      <c r="J132" s="8">
        <f t="shared" si="11"/>
        <v>65.2</v>
      </c>
      <c r="K132" s="8">
        <v>10</v>
      </c>
    </row>
    <row r="133" spans="1:11" ht="22.5">
      <c r="A133" s="7">
        <v>131</v>
      </c>
      <c r="B133" s="8" t="s">
        <v>191</v>
      </c>
      <c r="C133" s="8" t="s">
        <v>13</v>
      </c>
      <c r="D133" s="8" t="s">
        <v>184</v>
      </c>
      <c r="E133" s="8" t="s">
        <v>185</v>
      </c>
      <c r="F133" s="8">
        <v>56</v>
      </c>
      <c r="G133" s="8">
        <f t="shared" si="10"/>
        <v>28</v>
      </c>
      <c r="H133" s="8">
        <v>82.4</v>
      </c>
      <c r="I133" s="8">
        <f t="shared" si="9"/>
        <v>41.2</v>
      </c>
      <c r="J133" s="8">
        <f t="shared" si="11"/>
        <v>69.2</v>
      </c>
      <c r="K133" s="8">
        <v>3</v>
      </c>
    </row>
    <row r="134" spans="1:11" ht="22.5">
      <c r="A134" s="7">
        <v>132</v>
      </c>
      <c r="B134" s="8" t="s">
        <v>192</v>
      </c>
      <c r="C134" s="8" t="s">
        <v>13</v>
      </c>
      <c r="D134" s="8" t="s">
        <v>184</v>
      </c>
      <c r="E134" s="8" t="s">
        <v>185</v>
      </c>
      <c r="F134" s="8">
        <v>56</v>
      </c>
      <c r="G134" s="8">
        <f t="shared" si="10"/>
        <v>28</v>
      </c>
      <c r="H134" s="8">
        <v>80.4</v>
      </c>
      <c r="I134" s="8">
        <f t="shared" si="9"/>
        <v>40.2</v>
      </c>
      <c r="J134" s="8">
        <f t="shared" si="11"/>
        <v>68.2</v>
      </c>
      <c r="K134" s="8">
        <v>7</v>
      </c>
    </row>
    <row r="135" spans="1:11" ht="22.5">
      <c r="A135" s="7">
        <v>133</v>
      </c>
      <c r="B135" s="8" t="s">
        <v>193</v>
      </c>
      <c r="C135" s="8" t="s">
        <v>13</v>
      </c>
      <c r="D135" s="8" t="s">
        <v>184</v>
      </c>
      <c r="E135" s="8" t="s">
        <v>185</v>
      </c>
      <c r="F135" s="8">
        <v>55</v>
      </c>
      <c r="G135" s="8">
        <f t="shared" si="10"/>
        <v>27.5</v>
      </c>
      <c r="H135" s="8">
        <v>78.3</v>
      </c>
      <c r="I135" s="8">
        <f t="shared" si="9"/>
        <v>39.15</v>
      </c>
      <c r="J135" s="8">
        <f t="shared" si="11"/>
        <v>66.65</v>
      </c>
      <c r="K135" s="8">
        <v>8</v>
      </c>
    </row>
    <row r="136" spans="1:11" ht="22.5">
      <c r="A136" s="7">
        <v>134</v>
      </c>
      <c r="B136" s="8" t="s">
        <v>194</v>
      </c>
      <c r="C136" s="8" t="s">
        <v>13</v>
      </c>
      <c r="D136" s="8" t="s">
        <v>184</v>
      </c>
      <c r="E136" s="8" t="s">
        <v>185</v>
      </c>
      <c r="F136" s="8">
        <v>55</v>
      </c>
      <c r="G136" s="8">
        <f t="shared" si="10"/>
        <v>27.5</v>
      </c>
      <c r="H136" s="8">
        <v>75.6</v>
      </c>
      <c r="I136" s="8">
        <f t="shared" si="9"/>
        <v>37.8</v>
      </c>
      <c r="J136" s="8">
        <f t="shared" si="11"/>
        <v>65.3</v>
      </c>
      <c r="K136" s="8">
        <v>9</v>
      </c>
    </row>
    <row r="137" spans="1:11" ht="22.5">
      <c r="A137" s="7">
        <v>135</v>
      </c>
      <c r="B137" s="8" t="s">
        <v>195</v>
      </c>
      <c r="C137" s="8" t="s">
        <v>13</v>
      </c>
      <c r="D137" s="8" t="s">
        <v>184</v>
      </c>
      <c r="E137" s="8" t="s">
        <v>185</v>
      </c>
      <c r="F137" s="8">
        <v>54</v>
      </c>
      <c r="G137" s="8">
        <f t="shared" si="10"/>
        <v>27</v>
      </c>
      <c r="H137" s="8">
        <v>82.6</v>
      </c>
      <c r="I137" s="8">
        <f t="shared" si="9"/>
        <v>41.3</v>
      </c>
      <c r="J137" s="8">
        <f t="shared" si="11"/>
        <v>68.3</v>
      </c>
      <c r="K137" s="8">
        <v>6</v>
      </c>
    </row>
    <row r="138" spans="1:11" ht="22.5">
      <c r="A138" s="7">
        <v>136</v>
      </c>
      <c r="B138" s="9" t="s">
        <v>196</v>
      </c>
      <c r="C138" s="8" t="s">
        <v>13</v>
      </c>
      <c r="D138" s="8" t="s">
        <v>184</v>
      </c>
      <c r="E138" s="8" t="s">
        <v>185</v>
      </c>
      <c r="F138" s="8">
        <v>53</v>
      </c>
      <c r="G138" s="8">
        <f t="shared" si="10"/>
        <v>26.5</v>
      </c>
      <c r="H138" s="8">
        <v>75</v>
      </c>
      <c r="I138" s="8">
        <f t="shared" si="9"/>
        <v>37.5</v>
      </c>
      <c r="J138" s="8">
        <f t="shared" si="11"/>
        <v>64</v>
      </c>
      <c r="K138" s="8">
        <v>12</v>
      </c>
    </row>
    <row r="139" spans="1:11" ht="22.5">
      <c r="A139" s="7">
        <v>137</v>
      </c>
      <c r="B139" s="9" t="s">
        <v>197</v>
      </c>
      <c r="C139" s="8" t="s">
        <v>13</v>
      </c>
      <c r="D139" s="8" t="s">
        <v>184</v>
      </c>
      <c r="E139" s="8" t="s">
        <v>185</v>
      </c>
      <c r="F139" s="8">
        <v>52</v>
      </c>
      <c r="G139" s="8">
        <f t="shared" si="10"/>
        <v>26</v>
      </c>
      <c r="H139" s="8">
        <v>74.2</v>
      </c>
      <c r="I139" s="8">
        <f t="shared" si="9"/>
        <v>37.1</v>
      </c>
      <c r="J139" s="8">
        <f t="shared" si="11"/>
        <v>63.1</v>
      </c>
      <c r="K139" s="8">
        <v>13</v>
      </c>
    </row>
    <row r="140" spans="1:11" ht="22.5">
      <c r="A140" s="7">
        <v>138</v>
      </c>
      <c r="B140" s="9" t="s">
        <v>198</v>
      </c>
      <c r="C140" s="8" t="s">
        <v>13</v>
      </c>
      <c r="D140" s="8" t="s">
        <v>184</v>
      </c>
      <c r="E140" s="8" t="s">
        <v>185</v>
      </c>
      <c r="F140" s="8">
        <v>52</v>
      </c>
      <c r="G140" s="8">
        <f t="shared" si="10"/>
        <v>26</v>
      </c>
      <c r="H140" s="8">
        <v>73</v>
      </c>
      <c r="I140" s="8">
        <f t="shared" si="9"/>
        <v>36.5</v>
      </c>
      <c r="J140" s="8">
        <f t="shared" si="11"/>
        <v>62.5</v>
      </c>
      <c r="K140" s="8">
        <v>14</v>
      </c>
    </row>
    <row r="141" spans="1:11" ht="14.25">
      <c r="A141" s="7">
        <v>139</v>
      </c>
      <c r="B141" s="8" t="s">
        <v>199</v>
      </c>
      <c r="C141" s="8" t="s">
        <v>13</v>
      </c>
      <c r="D141" s="8" t="s">
        <v>200</v>
      </c>
      <c r="E141" s="8" t="s">
        <v>201</v>
      </c>
      <c r="F141" s="8">
        <v>60</v>
      </c>
      <c r="G141" s="8">
        <f t="shared" si="10"/>
        <v>30</v>
      </c>
      <c r="H141" s="8">
        <v>84.2</v>
      </c>
      <c r="I141" s="8">
        <f t="shared" si="9"/>
        <v>42.1</v>
      </c>
      <c r="J141" s="8">
        <f t="shared" si="11"/>
        <v>72.1</v>
      </c>
      <c r="K141" s="8">
        <v>1</v>
      </c>
    </row>
    <row r="142" spans="1:11" ht="14.25">
      <c r="A142" s="7">
        <v>140</v>
      </c>
      <c r="B142" s="8" t="s">
        <v>202</v>
      </c>
      <c r="C142" s="8" t="s">
        <v>13</v>
      </c>
      <c r="D142" s="8" t="s">
        <v>200</v>
      </c>
      <c r="E142" s="8" t="s">
        <v>201</v>
      </c>
      <c r="F142" s="8">
        <v>57</v>
      </c>
      <c r="G142" s="8">
        <f t="shared" si="10"/>
        <v>28.5</v>
      </c>
      <c r="H142" s="8">
        <v>76.8</v>
      </c>
      <c r="I142" s="8">
        <f t="shared" si="9"/>
        <v>38.4</v>
      </c>
      <c r="J142" s="8">
        <f t="shared" si="11"/>
        <v>66.9</v>
      </c>
      <c r="K142" s="8">
        <v>3</v>
      </c>
    </row>
    <row r="143" spans="1:11" ht="14.25">
      <c r="A143" s="7">
        <v>141</v>
      </c>
      <c r="B143" s="8" t="s">
        <v>203</v>
      </c>
      <c r="C143" s="8" t="s">
        <v>13</v>
      </c>
      <c r="D143" s="8" t="s">
        <v>200</v>
      </c>
      <c r="E143" s="8" t="s">
        <v>201</v>
      </c>
      <c r="F143" s="8">
        <v>56</v>
      </c>
      <c r="G143" s="8">
        <f t="shared" si="10"/>
        <v>28</v>
      </c>
      <c r="H143" s="8">
        <v>79.6</v>
      </c>
      <c r="I143" s="8">
        <f t="shared" si="9"/>
        <v>39.8</v>
      </c>
      <c r="J143" s="8">
        <f t="shared" si="11"/>
        <v>67.8</v>
      </c>
      <c r="K143" s="8">
        <v>2</v>
      </c>
    </row>
    <row r="144" spans="1:11" ht="14.25">
      <c r="A144" s="7">
        <v>142</v>
      </c>
      <c r="B144" s="8" t="s">
        <v>204</v>
      </c>
      <c r="C144" s="8" t="s">
        <v>18</v>
      </c>
      <c r="D144" s="8" t="s">
        <v>205</v>
      </c>
      <c r="E144" s="8" t="s">
        <v>206</v>
      </c>
      <c r="F144" s="8">
        <v>49</v>
      </c>
      <c r="G144" s="8">
        <f t="shared" si="10"/>
        <v>24.5</v>
      </c>
      <c r="H144" s="8">
        <v>71.6</v>
      </c>
      <c r="I144" s="8">
        <f aca="true" t="shared" si="12" ref="I144:I158">H144*0.5</f>
        <v>35.8</v>
      </c>
      <c r="J144" s="8">
        <f t="shared" si="11"/>
        <v>60.3</v>
      </c>
      <c r="K144" s="8">
        <v>1</v>
      </c>
    </row>
    <row r="145" spans="1:11" ht="14.25">
      <c r="A145" s="7">
        <v>143</v>
      </c>
      <c r="B145" s="9" t="s">
        <v>207</v>
      </c>
      <c r="C145" s="8" t="s">
        <v>18</v>
      </c>
      <c r="D145" s="8" t="s">
        <v>205</v>
      </c>
      <c r="E145" s="8" t="s">
        <v>206</v>
      </c>
      <c r="F145" s="8">
        <v>46</v>
      </c>
      <c r="G145" s="8">
        <f t="shared" si="10"/>
        <v>23</v>
      </c>
      <c r="H145" s="8">
        <v>70.6</v>
      </c>
      <c r="I145" s="8">
        <f t="shared" si="12"/>
        <v>35.3</v>
      </c>
      <c r="J145" s="8">
        <f t="shared" si="11"/>
        <v>58.3</v>
      </c>
      <c r="K145" s="8">
        <v>2</v>
      </c>
    </row>
    <row r="146" spans="1:11" ht="14.25">
      <c r="A146" s="7">
        <v>144</v>
      </c>
      <c r="B146" s="8" t="s">
        <v>208</v>
      </c>
      <c r="C146" s="8" t="s">
        <v>18</v>
      </c>
      <c r="D146" s="8" t="s">
        <v>209</v>
      </c>
      <c r="E146" s="8" t="s">
        <v>210</v>
      </c>
      <c r="F146" s="8">
        <v>67</v>
      </c>
      <c r="G146" s="8">
        <f t="shared" si="10"/>
        <v>33.5</v>
      </c>
      <c r="H146" s="8">
        <v>83.5</v>
      </c>
      <c r="I146" s="8">
        <f t="shared" si="12"/>
        <v>41.75</v>
      </c>
      <c r="J146" s="8">
        <f t="shared" si="11"/>
        <v>75.25</v>
      </c>
      <c r="K146" s="8">
        <v>1</v>
      </c>
    </row>
    <row r="147" spans="1:11" ht="14.25">
      <c r="A147" s="7">
        <v>145</v>
      </c>
      <c r="B147" s="8" t="s">
        <v>211</v>
      </c>
      <c r="C147" s="8" t="s">
        <v>18</v>
      </c>
      <c r="D147" s="8" t="s">
        <v>209</v>
      </c>
      <c r="E147" s="8" t="s">
        <v>210</v>
      </c>
      <c r="F147" s="8">
        <v>59</v>
      </c>
      <c r="G147" s="8">
        <f t="shared" si="10"/>
        <v>29.5</v>
      </c>
      <c r="H147" s="8">
        <v>81.2</v>
      </c>
      <c r="I147" s="8">
        <f t="shared" si="12"/>
        <v>40.6</v>
      </c>
      <c r="J147" s="8">
        <f t="shared" si="11"/>
        <v>70.1</v>
      </c>
      <c r="K147" s="8">
        <v>2</v>
      </c>
    </row>
    <row r="148" spans="1:11" ht="14.25">
      <c r="A148" s="7">
        <v>146</v>
      </c>
      <c r="B148" s="8" t="s">
        <v>212</v>
      </c>
      <c r="C148" s="8" t="s">
        <v>13</v>
      </c>
      <c r="D148" s="8" t="s">
        <v>209</v>
      </c>
      <c r="E148" s="8" t="s">
        <v>210</v>
      </c>
      <c r="F148" s="8">
        <v>55</v>
      </c>
      <c r="G148" s="8">
        <f t="shared" si="10"/>
        <v>27.5</v>
      </c>
      <c r="H148" s="8">
        <v>79</v>
      </c>
      <c r="I148" s="8">
        <f t="shared" si="12"/>
        <v>39.5</v>
      </c>
      <c r="J148" s="8">
        <f t="shared" si="11"/>
        <v>67</v>
      </c>
      <c r="K148" s="8">
        <v>3</v>
      </c>
    </row>
    <row r="149" spans="1:11" ht="14.25">
      <c r="A149" s="7">
        <v>147</v>
      </c>
      <c r="B149" s="8" t="s">
        <v>213</v>
      </c>
      <c r="C149" s="8" t="s">
        <v>13</v>
      </c>
      <c r="D149" s="8" t="s">
        <v>172</v>
      </c>
      <c r="E149" s="8" t="s">
        <v>214</v>
      </c>
      <c r="F149" s="8">
        <v>57</v>
      </c>
      <c r="G149" s="8">
        <f t="shared" si="10"/>
        <v>28.5</v>
      </c>
      <c r="H149" s="8">
        <v>79.2</v>
      </c>
      <c r="I149" s="8">
        <f t="shared" si="12"/>
        <v>39.6</v>
      </c>
      <c r="J149" s="8">
        <f t="shared" si="11"/>
        <v>68.1</v>
      </c>
      <c r="K149" s="8">
        <v>1</v>
      </c>
    </row>
    <row r="150" spans="1:11" ht="22.5">
      <c r="A150" s="7">
        <v>148</v>
      </c>
      <c r="B150" s="8" t="s">
        <v>215</v>
      </c>
      <c r="C150" s="8" t="s">
        <v>13</v>
      </c>
      <c r="D150" s="8" t="s">
        <v>216</v>
      </c>
      <c r="E150" s="8" t="s">
        <v>214</v>
      </c>
      <c r="F150" s="8">
        <v>70</v>
      </c>
      <c r="G150" s="8">
        <f t="shared" si="10"/>
        <v>35</v>
      </c>
      <c r="H150" s="8">
        <v>79.4</v>
      </c>
      <c r="I150" s="8">
        <f t="shared" si="12"/>
        <v>39.7</v>
      </c>
      <c r="J150" s="8">
        <f t="shared" si="11"/>
        <v>74.7</v>
      </c>
      <c r="K150" s="8">
        <v>1</v>
      </c>
    </row>
    <row r="151" spans="1:11" ht="22.5">
      <c r="A151" s="7">
        <v>149</v>
      </c>
      <c r="B151" s="8" t="s">
        <v>217</v>
      </c>
      <c r="C151" s="8" t="s">
        <v>13</v>
      </c>
      <c r="D151" s="8" t="s">
        <v>216</v>
      </c>
      <c r="E151" s="8" t="s">
        <v>214</v>
      </c>
      <c r="F151" s="8">
        <v>69</v>
      </c>
      <c r="G151" s="8">
        <f t="shared" si="10"/>
        <v>34.5</v>
      </c>
      <c r="H151" s="8">
        <v>75</v>
      </c>
      <c r="I151" s="8">
        <f t="shared" si="12"/>
        <v>37.5</v>
      </c>
      <c r="J151" s="8">
        <f t="shared" si="11"/>
        <v>72</v>
      </c>
      <c r="K151" s="8">
        <v>3</v>
      </c>
    </row>
    <row r="152" spans="1:11" ht="22.5">
      <c r="A152" s="7">
        <v>150</v>
      </c>
      <c r="B152" s="8" t="s">
        <v>218</v>
      </c>
      <c r="C152" s="8" t="s">
        <v>13</v>
      </c>
      <c r="D152" s="8" t="s">
        <v>216</v>
      </c>
      <c r="E152" s="8" t="s">
        <v>214</v>
      </c>
      <c r="F152" s="8">
        <v>68</v>
      </c>
      <c r="G152" s="8">
        <f t="shared" si="10"/>
        <v>34</v>
      </c>
      <c r="H152" s="8">
        <v>81.2</v>
      </c>
      <c r="I152" s="8">
        <f t="shared" si="12"/>
        <v>40.6</v>
      </c>
      <c r="J152" s="8">
        <f t="shared" si="11"/>
        <v>74.6</v>
      </c>
      <c r="K152" s="8">
        <v>2</v>
      </c>
    </row>
    <row r="153" spans="1:11" ht="22.5">
      <c r="A153" s="7">
        <v>151</v>
      </c>
      <c r="B153" s="8" t="s">
        <v>219</v>
      </c>
      <c r="C153" s="8" t="s">
        <v>13</v>
      </c>
      <c r="D153" s="8" t="s">
        <v>216</v>
      </c>
      <c r="E153" s="8" t="s">
        <v>214</v>
      </c>
      <c r="F153" s="8">
        <v>57</v>
      </c>
      <c r="G153" s="8">
        <f t="shared" si="10"/>
        <v>28.5</v>
      </c>
      <c r="H153" s="8">
        <v>74.2</v>
      </c>
      <c r="I153" s="8">
        <f t="shared" si="12"/>
        <v>37.1</v>
      </c>
      <c r="J153" s="8">
        <f t="shared" si="11"/>
        <v>65.6</v>
      </c>
      <c r="K153" s="8">
        <v>7</v>
      </c>
    </row>
    <row r="154" spans="1:11" ht="22.5">
      <c r="A154" s="7">
        <v>152</v>
      </c>
      <c r="B154" s="8" t="s">
        <v>220</v>
      </c>
      <c r="C154" s="8" t="s">
        <v>13</v>
      </c>
      <c r="D154" s="8" t="s">
        <v>216</v>
      </c>
      <c r="E154" s="8" t="s">
        <v>214</v>
      </c>
      <c r="F154" s="8">
        <v>56</v>
      </c>
      <c r="G154" s="8">
        <f t="shared" si="10"/>
        <v>28</v>
      </c>
      <c r="H154" s="8">
        <v>80.2</v>
      </c>
      <c r="I154" s="8">
        <f t="shared" si="12"/>
        <v>40.1</v>
      </c>
      <c r="J154" s="8">
        <f t="shared" si="11"/>
        <v>68.1</v>
      </c>
      <c r="K154" s="8">
        <v>4</v>
      </c>
    </row>
    <row r="155" spans="1:11" ht="22.5">
      <c r="A155" s="7">
        <v>153</v>
      </c>
      <c r="B155" s="8" t="s">
        <v>221</v>
      </c>
      <c r="C155" s="8" t="s">
        <v>13</v>
      </c>
      <c r="D155" s="8" t="s">
        <v>216</v>
      </c>
      <c r="E155" s="8" t="s">
        <v>214</v>
      </c>
      <c r="F155" s="8">
        <v>56</v>
      </c>
      <c r="G155" s="8">
        <f t="shared" si="10"/>
        <v>28</v>
      </c>
      <c r="H155" s="8">
        <v>80</v>
      </c>
      <c r="I155" s="8">
        <f t="shared" si="12"/>
        <v>40</v>
      </c>
      <c r="J155" s="8">
        <f t="shared" si="11"/>
        <v>68</v>
      </c>
      <c r="K155" s="8">
        <v>5</v>
      </c>
    </row>
    <row r="156" spans="1:11" ht="22.5">
      <c r="A156" s="7">
        <v>154</v>
      </c>
      <c r="B156" s="8" t="s">
        <v>222</v>
      </c>
      <c r="C156" s="8" t="s">
        <v>13</v>
      </c>
      <c r="D156" s="8" t="s">
        <v>216</v>
      </c>
      <c r="E156" s="8" t="s">
        <v>214</v>
      </c>
      <c r="F156" s="8">
        <v>54</v>
      </c>
      <c r="G156" s="8">
        <f t="shared" si="10"/>
        <v>27</v>
      </c>
      <c r="H156" s="8">
        <v>79</v>
      </c>
      <c r="I156" s="8">
        <f t="shared" si="12"/>
        <v>39.5</v>
      </c>
      <c r="J156" s="8">
        <f t="shared" si="11"/>
        <v>66.5</v>
      </c>
      <c r="K156" s="8">
        <v>6</v>
      </c>
    </row>
    <row r="157" spans="1:11" ht="22.5">
      <c r="A157" s="7">
        <v>155</v>
      </c>
      <c r="B157" s="8" t="s">
        <v>223</v>
      </c>
      <c r="C157" s="8" t="s">
        <v>13</v>
      </c>
      <c r="D157" s="8" t="s">
        <v>216</v>
      </c>
      <c r="E157" s="8" t="s">
        <v>214</v>
      </c>
      <c r="F157" s="8">
        <v>50</v>
      </c>
      <c r="G157" s="8">
        <f t="shared" si="10"/>
        <v>25</v>
      </c>
      <c r="H157" s="8">
        <v>80.4</v>
      </c>
      <c r="I157" s="8">
        <f t="shared" si="12"/>
        <v>40.2</v>
      </c>
      <c r="J157" s="8">
        <f t="shared" si="11"/>
        <v>65.2</v>
      </c>
      <c r="K157" s="8">
        <v>8</v>
      </c>
    </row>
    <row r="158" spans="1:11" ht="22.5">
      <c r="A158" s="7">
        <v>156</v>
      </c>
      <c r="B158" s="8" t="s">
        <v>224</v>
      </c>
      <c r="C158" s="8" t="s">
        <v>13</v>
      </c>
      <c r="D158" s="8" t="s">
        <v>216</v>
      </c>
      <c r="E158" s="8" t="s">
        <v>214</v>
      </c>
      <c r="F158" s="8">
        <v>49</v>
      </c>
      <c r="G158" s="8">
        <f t="shared" si="10"/>
        <v>24.5</v>
      </c>
      <c r="H158" s="8">
        <v>78.4</v>
      </c>
      <c r="I158" s="8">
        <f t="shared" si="12"/>
        <v>39.2</v>
      </c>
      <c r="J158" s="8">
        <f t="shared" si="11"/>
        <v>63.7</v>
      </c>
      <c r="K158" s="8">
        <v>9</v>
      </c>
    </row>
  </sheetData>
  <sheetProtection/>
  <mergeCells count="1">
    <mergeCell ref="A1:K1"/>
  </mergeCells>
  <printOptions/>
  <pageMargins left="0.6298611111111111" right="0.3541666666666667" top="0.4722222222222222" bottom="0.5506944444444445" header="0.2986111111111111" footer="0.2986111111111111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2022-02-19T06:21:55Z</cp:lastPrinted>
  <dcterms:created xsi:type="dcterms:W3CDTF">1996-12-17T01:32:42Z</dcterms:created>
  <dcterms:modified xsi:type="dcterms:W3CDTF">2022-07-25T01:12:08Z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EC3C1753EC394945BC6368CB7FD7F5C1</vt:lpwstr>
  </property>
</Properties>
</file>